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665" windowWidth="9720" windowHeight="6030" tabRatio="601" activeTab="0"/>
  </bookViews>
  <sheets>
    <sheet name="LISTA STARTOWA" sheetId="1" r:id="rId1"/>
    <sheet name="T1" sheetId="2" r:id="rId2"/>
    <sheet name="T2" sheetId="3" r:id="rId3"/>
    <sheet name="T3" sheetId="4" r:id="rId4"/>
    <sheet name="OSP" sheetId="5" r:id="rId5"/>
    <sheet name="OST" sheetId="6" r:id="rId6"/>
    <sheet name="do 6 m" sheetId="7" r:id="rId7"/>
    <sheet name="Open" sheetId="8" r:id="rId8"/>
    <sheet name="Delphia" sheetId="9" r:id="rId9"/>
  </sheets>
  <externalReferences>
    <externalReference r:id="rId12"/>
  </externalReferences>
  <definedNames>
    <definedName name="LINIAMETY">#REF!</definedName>
  </definedNames>
  <calcPr fullCalcOnLoad="1"/>
</workbook>
</file>

<file path=xl/sharedStrings.xml><?xml version="1.0" encoding="utf-8"?>
<sst xmlns="http://schemas.openxmlformats.org/spreadsheetml/2006/main" count="577" uniqueCount="183">
  <si>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</si>
  <si>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</si>
  <si>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</si>
  <si>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</si>
  <si>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</si>
  <si>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</si>
  <si>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</si>
  <si>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</si>
  <si>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 xml:space="preserve"> </t>
  </si>
  <si>
    <t>T3</t>
  </si>
  <si>
    <t>Sędzia Główny</t>
  </si>
  <si>
    <t xml:space="preserve">oznaczenie </t>
  </si>
  <si>
    <t>na żaglu</t>
  </si>
  <si>
    <t>na burcie</t>
  </si>
  <si>
    <t>imię i nzawisko sternika</t>
  </si>
  <si>
    <t>Izabela Świąć</t>
  </si>
  <si>
    <t>WYNIKI T1</t>
  </si>
  <si>
    <t>wyścig nr</t>
  </si>
  <si>
    <t>WYNIKI Żagle 500</t>
  </si>
  <si>
    <t>Micro</t>
  </si>
  <si>
    <t>WYNIKI Omega Sport</t>
  </si>
  <si>
    <t>WYNIKI T3</t>
  </si>
  <si>
    <t>WYNIKI T2</t>
  </si>
  <si>
    <t>Σ</t>
  </si>
  <si>
    <t>* wyścig nie liczony do końcowej klasyfikacji</t>
  </si>
  <si>
    <t>T1</t>
  </si>
  <si>
    <t>Andrzej Rygielski</t>
  </si>
  <si>
    <t>WYNIKI Skippi 650</t>
  </si>
  <si>
    <t xml:space="preserve">NA POWITANIE WAKACJI
O PUCHAR STAROSTY SŁUPECKIEGO
eliminacje PPJK 2009
Kosewo 20-21.06.2009
</t>
  </si>
  <si>
    <t>Miroslaw Sztuba</t>
  </si>
  <si>
    <t>POL 7537</t>
  </si>
  <si>
    <t>MIRON</t>
  </si>
  <si>
    <t>Stanislaw Hasiuk</t>
  </si>
  <si>
    <t>C 600</t>
  </si>
  <si>
    <t>CEZAR</t>
  </si>
  <si>
    <t>Norbert Nowacki</t>
  </si>
  <si>
    <t>POL 6566</t>
  </si>
  <si>
    <t>NADIR NM</t>
  </si>
  <si>
    <t>OPEN</t>
  </si>
  <si>
    <t>Krzysztow Laszcz</t>
  </si>
  <si>
    <t>POL 8</t>
  </si>
  <si>
    <t>do 6 m</t>
  </si>
  <si>
    <t>Wlodzimierz Skonke</t>
  </si>
  <si>
    <t>W 411</t>
  </si>
  <si>
    <t>WINDY</t>
  </si>
  <si>
    <t>Maciej Galęziewski</t>
  </si>
  <si>
    <t>OST</t>
  </si>
  <si>
    <t>Dariusz Sroczyński</t>
  </si>
  <si>
    <t>APP</t>
  </si>
  <si>
    <t>Przemyslaw Drozd</t>
  </si>
  <si>
    <t>KN1</t>
  </si>
  <si>
    <t>Tomasz Blejwas</t>
  </si>
  <si>
    <t>L</t>
  </si>
  <si>
    <t>OST-T</t>
  </si>
  <si>
    <t>Marek Ciechanowicz</t>
  </si>
  <si>
    <t>X 108</t>
  </si>
  <si>
    <t>MALY BRAT</t>
  </si>
  <si>
    <t>CZT 006</t>
  </si>
  <si>
    <t>ANDRZELA</t>
  </si>
  <si>
    <t>Michal Domański</t>
  </si>
  <si>
    <t>POL 10000</t>
  </si>
  <si>
    <t>TAJFUN 4</t>
  </si>
  <si>
    <t>T2</t>
  </si>
  <si>
    <t>Jerzy Nowacki</t>
  </si>
  <si>
    <t>PO 2605</t>
  </si>
  <si>
    <t>JOANNA</t>
  </si>
  <si>
    <t>Tomasz Siwiński</t>
  </si>
  <si>
    <t>PL 15</t>
  </si>
  <si>
    <t>OSP</t>
  </si>
  <si>
    <t>Michal Strumik</t>
  </si>
  <si>
    <t>POL 170</t>
  </si>
  <si>
    <t>HALS CHODZIEŻ</t>
  </si>
  <si>
    <t>Tomasz Szychowiak</t>
  </si>
  <si>
    <t>POL 10100</t>
  </si>
  <si>
    <t>SHREKOL</t>
  </si>
  <si>
    <t>Jerzy Szlendak</t>
  </si>
  <si>
    <t>NZ 0440</t>
  </si>
  <si>
    <t>BLUES 2</t>
  </si>
  <si>
    <t>Marian Zieliński</t>
  </si>
  <si>
    <t>MARIBO.PL</t>
  </si>
  <si>
    <t>Emil Derda</t>
  </si>
  <si>
    <t>Marek Kmieć</t>
  </si>
  <si>
    <t>VC 1311</t>
  </si>
  <si>
    <t>RAFA</t>
  </si>
  <si>
    <t>Dariusz Wiillisch</t>
  </si>
  <si>
    <t>POL 112</t>
  </si>
  <si>
    <t>Marian Gościński</t>
  </si>
  <si>
    <t>POL 150</t>
  </si>
  <si>
    <t>AGA</t>
  </si>
  <si>
    <t>Jaroslaw Lipiński</t>
  </si>
  <si>
    <t>POL 173</t>
  </si>
  <si>
    <t>KATEL SAILING TEAM</t>
  </si>
  <si>
    <t>Marcin Frackowiak</t>
  </si>
  <si>
    <t>BUSTER 500</t>
  </si>
  <si>
    <t>Witold Malecki</t>
  </si>
  <si>
    <t>P510</t>
  </si>
  <si>
    <t>Slawomir Majchrzak</t>
  </si>
  <si>
    <t>Adam Krzyżykowski</t>
  </si>
  <si>
    <t>BOSUN</t>
  </si>
  <si>
    <t>ŁAZIENKI CH….</t>
  </si>
  <si>
    <t>Maciej Moch</t>
  </si>
  <si>
    <t>MACIUPINKA</t>
  </si>
  <si>
    <t>Dominik Krawiec</t>
  </si>
  <si>
    <t>PZ 40</t>
  </si>
  <si>
    <t>WSZIBCY I  WŚCIEKLI</t>
  </si>
  <si>
    <t>Bartosz Jabloński</t>
  </si>
  <si>
    <t>POL 51</t>
  </si>
  <si>
    <t>Andrzej Synowiec</t>
  </si>
  <si>
    <t>WWW.POWIAT.SLUPCA.PL</t>
  </si>
  <si>
    <t>PL 199</t>
  </si>
  <si>
    <t>KAMA</t>
  </si>
  <si>
    <t>Krzysztof Trześniewski</t>
  </si>
  <si>
    <t>POL 9898</t>
  </si>
  <si>
    <t>DIERA</t>
  </si>
  <si>
    <t>Dariusz Kornobis</t>
  </si>
  <si>
    <t>BOJKA</t>
  </si>
  <si>
    <t>POL 4461</t>
  </si>
  <si>
    <t>VANELLUS</t>
  </si>
  <si>
    <t>Zdzislaw Kos</t>
  </si>
  <si>
    <t>Krzysztof Ziaja</t>
  </si>
  <si>
    <t>ANIK</t>
  </si>
  <si>
    <t>Ryszard Ziaja</t>
  </si>
  <si>
    <t>Adrian Kątny</t>
  </si>
  <si>
    <t>G 358</t>
  </si>
  <si>
    <t>Andzrej Rybacki</t>
  </si>
  <si>
    <t>POL 6</t>
  </si>
  <si>
    <t>KRYSTYNA MEBLE RYBACCY</t>
  </si>
  <si>
    <t>DELPHIA 24</t>
  </si>
  <si>
    <t>Zbigniew Kania</t>
  </si>
  <si>
    <t>POL 17</t>
  </si>
  <si>
    <t>DELPHIA 25</t>
  </si>
  <si>
    <t>DELPHIA 26</t>
  </si>
  <si>
    <t>DELPHIA 27</t>
  </si>
  <si>
    <t>DELPHIA 28</t>
  </si>
  <si>
    <t>Marcin Pietrzak</t>
  </si>
  <si>
    <t>POL 33</t>
  </si>
  <si>
    <t>AUTO PODLASIE TOYOTA</t>
  </si>
  <si>
    <t>Maciej Galązka</t>
  </si>
  <si>
    <t>POL 24</t>
  </si>
  <si>
    <t>VENTIQUATTRO COMPUTEC SA</t>
  </si>
  <si>
    <t>Piotr Kowalewski</t>
  </si>
  <si>
    <t>POL 26</t>
  </si>
  <si>
    <t>INDYGO</t>
  </si>
  <si>
    <t>zielony kadlub (1)</t>
  </si>
  <si>
    <t>Tomasz Ggraczyk</t>
  </si>
  <si>
    <t>Maciej Czabański</t>
  </si>
  <si>
    <t xml:space="preserve">V </t>
  </si>
  <si>
    <t>Jerzy Przybylski</t>
  </si>
  <si>
    <t>DEWIACJA</t>
  </si>
  <si>
    <t>Wojciech Kujawa</t>
  </si>
  <si>
    <t>OTARIA</t>
  </si>
  <si>
    <t>Joanna Wasiewicz</t>
  </si>
  <si>
    <t>Radoslaw Maciejak</t>
  </si>
  <si>
    <t>G1022</t>
  </si>
  <si>
    <t>LUCULLUS</t>
  </si>
  <si>
    <t>Bartosz Bednarek</t>
  </si>
  <si>
    <t>M24</t>
  </si>
  <si>
    <t>BURAK</t>
  </si>
  <si>
    <t>Mateusz Wojciechowski</t>
  </si>
  <si>
    <t>OWIEWKA</t>
  </si>
  <si>
    <t>NEJA</t>
  </si>
  <si>
    <t>III</t>
  </si>
  <si>
    <t>IV</t>
  </si>
  <si>
    <t>V</t>
  </si>
  <si>
    <t>4*</t>
  </si>
  <si>
    <t>2*</t>
  </si>
  <si>
    <t>5*</t>
  </si>
  <si>
    <t>6*</t>
  </si>
  <si>
    <t>DNC,DNS,OCS, RAF,DSQ =6  pkt</t>
  </si>
  <si>
    <t>DNC,DNS,OCS, RAF,DSQ = 6 pkt</t>
  </si>
  <si>
    <t>DNC,DNS,OCS, RAF,DSQ = 9 pkt</t>
  </si>
  <si>
    <t>Tomasz Kamiński</t>
  </si>
  <si>
    <t>G118</t>
  </si>
  <si>
    <t>3*</t>
  </si>
  <si>
    <t>8*</t>
  </si>
  <si>
    <t>9*</t>
  </si>
  <si>
    <t>DNC,DNS,OCS, RAF,DSQ = 11 pkt</t>
  </si>
  <si>
    <t>7*</t>
  </si>
  <si>
    <t>11*</t>
  </si>
  <si>
    <t>DNC,DNS,OCS, RAF,DSQ = 5 pkt</t>
  </si>
  <si>
    <t>1*</t>
  </si>
  <si>
    <t>DNC,DNS,OCS, RAF,DSQ =  4 pkt</t>
  </si>
  <si>
    <t>DNC,DNS,OCS, RAF,DSQ = 7 pkt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</si>
</sst>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</numFmts>
  <fonts count="29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 quotePrefix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C&#379;\regaty%202007\MPJK%202007\Documents%20and%20Settings\AMD\Pulpit\Puchar%20Premiera%202006\tab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0" zoomScaleNormal="70" zoomScalePageLayoutView="0" workbookViewId="0" topLeftCell="A1">
      <selection activeCell="B69" sqref="B69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1" bestFit="1" customWidth="1"/>
    <col min="4" max="4" width="11.75390625" style="1" bestFit="1" customWidth="1"/>
    <col min="5" max="5" width="36.375" style="1" bestFit="1" customWidth="1"/>
    <col min="6" max="6" width="13.00390625" style="1" bestFit="1" customWidth="1"/>
    <col min="7" max="7" width="10.75390625" style="0" hidden="1" customWidth="1"/>
    <col min="8" max="8" width="7.75390625" style="0" customWidth="1"/>
  </cols>
  <sheetData>
    <row r="1" spans="1:7" ht="18.75" customHeight="1">
      <c r="A1" s="44" t="s">
        <v>4</v>
      </c>
      <c r="B1" s="44"/>
      <c r="C1" s="44"/>
      <c r="D1" s="44"/>
      <c r="E1" s="44"/>
      <c r="F1" s="44"/>
      <c r="G1" s="44"/>
    </row>
    <row r="2" spans="1:8" ht="68.25" customHeight="1">
      <c r="A2" s="45" t="s">
        <v>28</v>
      </c>
      <c r="B2" s="45"/>
      <c r="C2" s="45"/>
      <c r="D2" s="45"/>
      <c r="E2" s="45"/>
      <c r="F2" s="45"/>
      <c r="G2" s="45"/>
      <c r="H2" s="3"/>
    </row>
    <row r="3" spans="1:7" ht="19.5" customHeight="1">
      <c r="A3" s="46" t="s">
        <v>0</v>
      </c>
      <c r="B3" s="46" t="s">
        <v>14</v>
      </c>
      <c r="C3" s="50" t="s">
        <v>11</v>
      </c>
      <c r="D3" s="50"/>
      <c r="E3" s="48" t="s">
        <v>5</v>
      </c>
      <c r="F3" s="46" t="s">
        <v>1</v>
      </c>
      <c r="G3" s="18" t="s">
        <v>2</v>
      </c>
    </row>
    <row r="4" spans="1:7" ht="19.5" customHeight="1">
      <c r="A4" s="47"/>
      <c r="B4" s="47"/>
      <c r="C4" s="19" t="s">
        <v>13</v>
      </c>
      <c r="D4" s="17" t="s">
        <v>12</v>
      </c>
      <c r="E4" s="49"/>
      <c r="F4" s="47"/>
      <c r="G4" s="20" t="s">
        <v>3</v>
      </c>
    </row>
    <row r="5" spans="1:7" ht="19.5" customHeight="1">
      <c r="A5" s="21">
        <v>1</v>
      </c>
      <c r="B5" s="22" t="s">
        <v>124</v>
      </c>
      <c r="C5" s="21"/>
      <c r="D5" s="21" t="s">
        <v>125</v>
      </c>
      <c r="E5" s="21" t="s">
        <v>126</v>
      </c>
      <c r="F5" s="21" t="s">
        <v>127</v>
      </c>
      <c r="G5" s="23"/>
    </row>
    <row r="6" spans="1:7" ht="19.5" customHeight="1">
      <c r="A6" s="21">
        <v>2</v>
      </c>
      <c r="B6" s="24" t="s">
        <v>128</v>
      </c>
      <c r="C6" s="21"/>
      <c r="D6" s="21" t="s">
        <v>129</v>
      </c>
      <c r="E6" s="21"/>
      <c r="F6" s="21" t="s">
        <v>130</v>
      </c>
      <c r="G6" s="23"/>
    </row>
    <row r="7" spans="1:7" ht="19.5" customHeight="1">
      <c r="A7" s="21">
        <v>3</v>
      </c>
      <c r="B7" s="24" t="s">
        <v>134</v>
      </c>
      <c r="C7" s="21"/>
      <c r="D7" s="21" t="s">
        <v>135</v>
      </c>
      <c r="E7" s="21" t="s">
        <v>136</v>
      </c>
      <c r="F7" s="21" t="s">
        <v>131</v>
      </c>
      <c r="G7" s="23"/>
    </row>
    <row r="8" spans="1:7" ht="19.5" customHeight="1">
      <c r="A8" s="21">
        <v>4</v>
      </c>
      <c r="B8" s="22" t="s">
        <v>137</v>
      </c>
      <c r="C8" s="21"/>
      <c r="D8" s="21" t="s">
        <v>138</v>
      </c>
      <c r="E8" s="21" t="s">
        <v>139</v>
      </c>
      <c r="F8" s="21" t="s">
        <v>132</v>
      </c>
      <c r="G8" s="23"/>
    </row>
    <row r="9" spans="1:7" ht="19.5" customHeight="1">
      <c r="A9" s="21">
        <v>5</v>
      </c>
      <c r="B9" s="22" t="s">
        <v>140</v>
      </c>
      <c r="C9" s="21"/>
      <c r="D9" s="21" t="s">
        <v>141</v>
      </c>
      <c r="E9" s="21" t="s">
        <v>142</v>
      </c>
      <c r="F9" s="21" t="s">
        <v>133</v>
      </c>
      <c r="G9" s="23">
        <v>5</v>
      </c>
    </row>
    <row r="10" spans="1:7" ht="19.5" customHeight="1">
      <c r="A10" s="21">
        <v>6</v>
      </c>
      <c r="B10" s="22" t="s">
        <v>39</v>
      </c>
      <c r="C10" s="21"/>
      <c r="D10" s="21" t="s">
        <v>40</v>
      </c>
      <c r="E10" s="21"/>
      <c r="F10" s="21" t="s">
        <v>41</v>
      </c>
      <c r="G10" s="23"/>
    </row>
    <row r="11" spans="1:7" ht="19.5" customHeight="1">
      <c r="A11" s="21">
        <v>7</v>
      </c>
      <c r="B11" s="24" t="s">
        <v>42</v>
      </c>
      <c r="C11" s="21"/>
      <c r="D11" s="21" t="s">
        <v>43</v>
      </c>
      <c r="E11" s="21" t="s">
        <v>44</v>
      </c>
      <c r="F11" s="21" t="s">
        <v>41</v>
      </c>
      <c r="G11" s="23"/>
    </row>
    <row r="12" spans="1:7" ht="19.5" customHeight="1">
      <c r="A12" s="21">
        <v>8</v>
      </c>
      <c r="B12" s="22" t="s">
        <v>92</v>
      </c>
      <c r="C12" s="21"/>
      <c r="D12" s="21">
        <v>2</v>
      </c>
      <c r="E12" s="21" t="s">
        <v>93</v>
      </c>
      <c r="F12" s="21" t="s">
        <v>41</v>
      </c>
      <c r="G12" s="23"/>
    </row>
    <row r="13" spans="1:7" ht="19.5" customHeight="1">
      <c r="A13" s="21">
        <v>9</v>
      </c>
      <c r="B13" s="24" t="s">
        <v>96</v>
      </c>
      <c r="C13" s="21"/>
      <c r="D13" s="21" t="s">
        <v>172</v>
      </c>
      <c r="E13" s="21"/>
      <c r="F13" s="21" t="s">
        <v>41</v>
      </c>
      <c r="G13" s="23">
        <v>4</v>
      </c>
    </row>
    <row r="14" spans="1:7" ht="19.5" customHeight="1">
      <c r="A14" s="21">
        <v>10</v>
      </c>
      <c r="B14" s="24" t="s">
        <v>105</v>
      </c>
      <c r="C14" s="21"/>
      <c r="D14" s="21" t="s">
        <v>106</v>
      </c>
      <c r="E14" s="21"/>
      <c r="F14" s="21" t="s">
        <v>41</v>
      </c>
      <c r="G14" s="23"/>
    </row>
    <row r="15" spans="1:7" ht="19.5" customHeight="1">
      <c r="A15" s="21">
        <v>11</v>
      </c>
      <c r="B15" s="22" t="s">
        <v>119</v>
      </c>
      <c r="C15" s="21"/>
      <c r="D15" s="21">
        <v>92374</v>
      </c>
      <c r="E15" s="21" t="s">
        <v>120</v>
      </c>
      <c r="F15" s="21" t="s">
        <v>41</v>
      </c>
      <c r="G15" s="23"/>
    </row>
    <row r="16" spans="1:7" ht="19.5" customHeight="1">
      <c r="A16" s="21">
        <v>12</v>
      </c>
      <c r="B16" s="22" t="s">
        <v>122</v>
      </c>
      <c r="C16" s="21"/>
      <c r="D16" s="21" t="s">
        <v>123</v>
      </c>
      <c r="E16" s="21"/>
      <c r="F16" s="21" t="s">
        <v>41</v>
      </c>
      <c r="G16" s="23"/>
    </row>
    <row r="17" spans="1:10" s="4" customFormat="1" ht="19.5" customHeight="1">
      <c r="A17" s="21">
        <v>13</v>
      </c>
      <c r="B17" s="27" t="s">
        <v>145</v>
      </c>
      <c r="C17" s="28"/>
      <c r="D17" s="21" t="s">
        <v>146</v>
      </c>
      <c r="E17" s="21"/>
      <c r="F17" s="21" t="s">
        <v>41</v>
      </c>
      <c r="G17" s="23"/>
      <c r="J17" s="4" t="s">
        <v>8</v>
      </c>
    </row>
    <row r="18" spans="1:7" ht="19.5" customHeight="1">
      <c r="A18" s="21">
        <v>14</v>
      </c>
      <c r="B18" s="22" t="s">
        <v>35</v>
      </c>
      <c r="C18" s="21"/>
      <c r="D18" s="21" t="s">
        <v>36</v>
      </c>
      <c r="E18" s="21" t="s">
        <v>37</v>
      </c>
      <c r="F18" s="21" t="s">
        <v>38</v>
      </c>
      <c r="G18" s="23"/>
    </row>
    <row r="19" spans="1:7" ht="19.5" customHeight="1">
      <c r="A19" s="21">
        <v>15</v>
      </c>
      <c r="B19" s="24" t="s">
        <v>151</v>
      </c>
      <c r="C19" s="21"/>
      <c r="D19" s="21" t="s">
        <v>141</v>
      </c>
      <c r="E19" s="21"/>
      <c r="F19" s="21" t="s">
        <v>38</v>
      </c>
      <c r="G19" s="23"/>
    </row>
    <row r="20" spans="1:7" ht="19.5" customHeight="1">
      <c r="A20" s="21">
        <v>16</v>
      </c>
      <c r="B20" s="24" t="s">
        <v>152</v>
      </c>
      <c r="C20" s="21"/>
      <c r="D20" s="21" t="s">
        <v>153</v>
      </c>
      <c r="E20" s="21" t="s">
        <v>154</v>
      </c>
      <c r="F20" s="21" t="s">
        <v>38</v>
      </c>
      <c r="G20" s="23"/>
    </row>
    <row r="21" spans="1:7" ht="19.5" customHeight="1">
      <c r="A21" s="21">
        <v>17</v>
      </c>
      <c r="B21" s="24" t="s">
        <v>155</v>
      </c>
      <c r="C21" s="21"/>
      <c r="D21" s="21" t="s">
        <v>156</v>
      </c>
      <c r="E21" s="21" t="s">
        <v>157</v>
      </c>
      <c r="F21" s="21" t="s">
        <v>38</v>
      </c>
      <c r="G21" s="23"/>
    </row>
    <row r="22" spans="1:7" ht="19.5" customHeight="1">
      <c r="A22" s="21">
        <v>18</v>
      </c>
      <c r="B22" s="24" t="s">
        <v>158</v>
      </c>
      <c r="C22" s="21"/>
      <c r="D22" s="21"/>
      <c r="E22" s="21" t="s">
        <v>159</v>
      </c>
      <c r="F22" s="21" t="s">
        <v>38</v>
      </c>
      <c r="G22" s="23">
        <v>9</v>
      </c>
    </row>
    <row r="23" spans="1:7" ht="19.5" customHeight="1">
      <c r="A23" s="21">
        <v>19</v>
      </c>
      <c r="B23" s="22" t="s">
        <v>66</v>
      </c>
      <c r="C23" s="21"/>
      <c r="D23" s="21" t="s">
        <v>67</v>
      </c>
      <c r="E23" s="21" t="s">
        <v>99</v>
      </c>
      <c r="F23" s="21" t="s">
        <v>68</v>
      </c>
      <c r="G23" s="23"/>
    </row>
    <row r="24" spans="1:7" ht="19.5" customHeight="1">
      <c r="A24" s="21">
        <v>20</v>
      </c>
      <c r="B24" s="22" t="s">
        <v>69</v>
      </c>
      <c r="C24" s="21"/>
      <c r="D24" s="21" t="s">
        <v>70</v>
      </c>
      <c r="E24" s="21" t="s">
        <v>71</v>
      </c>
      <c r="F24" s="21" t="s">
        <v>68</v>
      </c>
      <c r="G24" s="23"/>
    </row>
    <row r="25" spans="1:7" ht="19.5" customHeight="1">
      <c r="A25" s="21">
        <v>21</v>
      </c>
      <c r="B25" s="24" t="s">
        <v>84</v>
      </c>
      <c r="C25" s="21"/>
      <c r="D25" s="21" t="s">
        <v>85</v>
      </c>
      <c r="E25" s="21"/>
      <c r="F25" s="21" t="s">
        <v>68</v>
      </c>
      <c r="G25" s="23">
        <v>3</v>
      </c>
    </row>
    <row r="26" spans="1:7" ht="19.5" customHeight="1">
      <c r="A26" s="21">
        <v>22</v>
      </c>
      <c r="B26" s="24" t="s">
        <v>89</v>
      </c>
      <c r="C26" s="21"/>
      <c r="D26" s="21" t="s">
        <v>90</v>
      </c>
      <c r="E26" s="21" t="s">
        <v>91</v>
      </c>
      <c r="F26" s="21" t="s">
        <v>68</v>
      </c>
      <c r="G26" s="23"/>
    </row>
    <row r="27" spans="1:7" ht="19.5" customHeight="1">
      <c r="A27" s="21">
        <v>23</v>
      </c>
      <c r="B27" s="24" t="s">
        <v>45</v>
      </c>
      <c r="C27" s="21"/>
      <c r="D27" s="21">
        <v>6</v>
      </c>
      <c r="E27" s="21">
        <v>662</v>
      </c>
      <c r="F27" s="21" t="s">
        <v>46</v>
      </c>
      <c r="G27" s="23"/>
    </row>
    <row r="28" spans="1:7" ht="19.5" customHeight="1">
      <c r="A28" s="21">
        <v>24</v>
      </c>
      <c r="B28" s="22" t="s">
        <v>47</v>
      </c>
      <c r="C28" s="21"/>
      <c r="D28" s="21" t="s">
        <v>48</v>
      </c>
      <c r="E28" s="21" t="s">
        <v>48</v>
      </c>
      <c r="F28" s="21" t="s">
        <v>46</v>
      </c>
      <c r="G28" s="23"/>
    </row>
    <row r="29" spans="1:7" ht="19.5" customHeight="1">
      <c r="A29" s="21">
        <v>25</v>
      </c>
      <c r="B29" s="22" t="s">
        <v>49</v>
      </c>
      <c r="C29" s="21"/>
      <c r="D29" s="21" t="s">
        <v>50</v>
      </c>
      <c r="E29" s="21" t="s">
        <v>50</v>
      </c>
      <c r="F29" s="21" t="s">
        <v>46</v>
      </c>
      <c r="G29" s="23"/>
    </row>
    <row r="30" spans="1:7" ht="19.5" customHeight="1">
      <c r="A30" s="21">
        <v>26</v>
      </c>
      <c r="B30" s="22" t="s">
        <v>86</v>
      </c>
      <c r="C30" s="21"/>
      <c r="D30" s="21" t="s">
        <v>87</v>
      </c>
      <c r="E30" s="21" t="s">
        <v>88</v>
      </c>
      <c r="F30" s="21" t="s">
        <v>46</v>
      </c>
      <c r="G30" s="23"/>
    </row>
    <row r="31" spans="1:7" ht="19.5" customHeight="1">
      <c r="A31" s="21">
        <v>27</v>
      </c>
      <c r="B31" s="24" t="s">
        <v>102</v>
      </c>
      <c r="C31" s="21"/>
      <c r="D31" s="21" t="s">
        <v>103</v>
      </c>
      <c r="E31" s="21" t="s">
        <v>104</v>
      </c>
      <c r="F31" s="21" t="s">
        <v>46</v>
      </c>
      <c r="G31" s="23"/>
    </row>
    <row r="32" spans="1:7" ht="19.5" customHeight="1">
      <c r="A32" s="21">
        <v>28</v>
      </c>
      <c r="B32" s="22" t="s">
        <v>107</v>
      </c>
      <c r="C32" s="21"/>
      <c r="D32" s="21"/>
      <c r="E32" s="25" t="s">
        <v>108</v>
      </c>
      <c r="F32" s="21" t="s">
        <v>46</v>
      </c>
      <c r="G32" s="23"/>
    </row>
    <row r="33" spans="1:7" ht="19.5" customHeight="1">
      <c r="A33" s="21">
        <v>29</v>
      </c>
      <c r="B33" s="22" t="s">
        <v>121</v>
      </c>
      <c r="C33" s="21"/>
      <c r="D33" s="21">
        <v>6</v>
      </c>
      <c r="E33" s="21"/>
      <c r="F33" s="21" t="s">
        <v>46</v>
      </c>
      <c r="G33" s="23"/>
    </row>
    <row r="34" spans="1:7" ht="19.5" customHeight="1">
      <c r="A34" s="21">
        <v>30</v>
      </c>
      <c r="B34" s="22" t="s">
        <v>144</v>
      </c>
      <c r="C34" s="21"/>
      <c r="D34" s="21"/>
      <c r="E34" s="21" t="s">
        <v>143</v>
      </c>
      <c r="F34" s="21" t="s">
        <v>46</v>
      </c>
      <c r="G34" s="23"/>
    </row>
    <row r="35" spans="1:7" ht="19.5" customHeight="1">
      <c r="A35" s="21">
        <v>31</v>
      </c>
      <c r="B35" s="22" t="s">
        <v>51</v>
      </c>
      <c r="C35" s="21"/>
      <c r="D35" s="21" t="s">
        <v>52</v>
      </c>
      <c r="E35" s="21"/>
      <c r="F35" s="21" t="s">
        <v>53</v>
      </c>
      <c r="G35" s="23"/>
    </row>
    <row r="36" spans="1:7" ht="19.5" customHeight="1">
      <c r="A36" s="21">
        <v>32</v>
      </c>
      <c r="B36" s="24" t="s">
        <v>114</v>
      </c>
      <c r="C36" s="21"/>
      <c r="D36" s="21"/>
      <c r="E36" s="21" t="s">
        <v>115</v>
      </c>
      <c r="F36" s="21" t="s">
        <v>53</v>
      </c>
      <c r="G36" s="23"/>
    </row>
    <row r="37" spans="1:7" ht="19.5" customHeight="1">
      <c r="A37" s="21">
        <v>33</v>
      </c>
      <c r="B37" s="24" t="s">
        <v>147</v>
      </c>
      <c r="C37" s="21"/>
      <c r="D37" s="21"/>
      <c r="E37" s="21" t="s">
        <v>148</v>
      </c>
      <c r="F37" s="21" t="s">
        <v>25</v>
      </c>
      <c r="G37" s="23"/>
    </row>
    <row r="38" spans="1:7" ht="19.5" customHeight="1">
      <c r="A38" s="21">
        <v>34</v>
      </c>
      <c r="B38" s="24" t="s">
        <v>32</v>
      </c>
      <c r="C38" s="21"/>
      <c r="D38" s="21" t="s">
        <v>33</v>
      </c>
      <c r="E38" s="21" t="s">
        <v>34</v>
      </c>
      <c r="F38" s="21" t="s">
        <v>25</v>
      </c>
      <c r="G38" s="23"/>
    </row>
    <row r="39" spans="1:7" ht="19.5" customHeight="1">
      <c r="A39" s="21">
        <v>35</v>
      </c>
      <c r="B39" s="24" t="s">
        <v>54</v>
      </c>
      <c r="C39" s="21"/>
      <c r="D39" s="21" t="s">
        <v>55</v>
      </c>
      <c r="E39" s="21" t="s">
        <v>56</v>
      </c>
      <c r="F39" s="21" t="s">
        <v>25</v>
      </c>
      <c r="G39" s="23"/>
    </row>
    <row r="40" spans="1:7" ht="19.5" customHeight="1">
      <c r="A40" s="21">
        <v>36</v>
      </c>
      <c r="B40" s="24" t="s">
        <v>26</v>
      </c>
      <c r="C40" s="21"/>
      <c r="D40" s="21" t="s">
        <v>57</v>
      </c>
      <c r="E40" s="21" t="s">
        <v>58</v>
      </c>
      <c r="F40" s="21" t="s">
        <v>25</v>
      </c>
      <c r="G40" s="23">
        <v>15</v>
      </c>
    </row>
    <row r="41" spans="1:7" ht="19.5" customHeight="1">
      <c r="A41" s="21">
        <v>37</v>
      </c>
      <c r="B41" s="22" t="s">
        <v>78</v>
      </c>
      <c r="C41" s="21"/>
      <c r="D41" s="21" t="s">
        <v>79</v>
      </c>
      <c r="E41" s="21" t="s">
        <v>79</v>
      </c>
      <c r="F41" s="21" t="s">
        <v>25</v>
      </c>
      <c r="G41" s="23"/>
    </row>
    <row r="42" spans="1:7" ht="19.5" customHeight="1">
      <c r="A42" s="21">
        <v>38</v>
      </c>
      <c r="B42" s="24" t="s">
        <v>94</v>
      </c>
      <c r="C42" s="21"/>
      <c r="D42" s="21" t="s">
        <v>95</v>
      </c>
      <c r="E42" s="21"/>
      <c r="F42" s="21" t="s">
        <v>25</v>
      </c>
      <c r="G42" s="23"/>
    </row>
    <row r="43" spans="1:7" ht="19.5" customHeight="1">
      <c r="A43" s="21">
        <v>39</v>
      </c>
      <c r="B43" s="24" t="s">
        <v>100</v>
      </c>
      <c r="C43" s="21"/>
      <c r="D43" s="21" t="s">
        <v>7</v>
      </c>
      <c r="E43" s="21" t="s">
        <v>101</v>
      </c>
      <c r="F43" s="21" t="s">
        <v>25</v>
      </c>
      <c r="G43" s="23"/>
    </row>
    <row r="44" spans="1:7" ht="19.5" customHeight="1">
      <c r="A44" s="21">
        <v>40</v>
      </c>
      <c r="B44" s="24" t="s">
        <v>171</v>
      </c>
      <c r="C44" s="21"/>
      <c r="D44" s="21" t="s">
        <v>109</v>
      </c>
      <c r="E44" s="21" t="s">
        <v>110</v>
      </c>
      <c r="F44" s="21" t="s">
        <v>25</v>
      </c>
      <c r="G44" s="23"/>
    </row>
    <row r="45" spans="1:7" ht="19.5" customHeight="1">
      <c r="A45" s="21">
        <v>41</v>
      </c>
      <c r="B45" s="26" t="s">
        <v>149</v>
      </c>
      <c r="C45" s="21"/>
      <c r="D45" s="21"/>
      <c r="E45" s="21" t="s">
        <v>150</v>
      </c>
      <c r="F45" s="21" t="s">
        <v>25</v>
      </c>
      <c r="G45" s="23"/>
    </row>
    <row r="46" spans="1:7" ht="19.5" customHeight="1">
      <c r="A46" s="21">
        <v>42</v>
      </c>
      <c r="B46" s="26" t="s">
        <v>75</v>
      </c>
      <c r="C46" s="21"/>
      <c r="D46" s="21" t="s">
        <v>76</v>
      </c>
      <c r="E46" s="21" t="s">
        <v>77</v>
      </c>
      <c r="F46" s="21" t="s">
        <v>25</v>
      </c>
      <c r="G46" s="23"/>
    </row>
    <row r="47" spans="1:7" ht="19.5" customHeight="1">
      <c r="A47" s="21">
        <v>43</v>
      </c>
      <c r="B47" s="24" t="s">
        <v>59</v>
      </c>
      <c r="C47" s="21"/>
      <c r="D47" s="21" t="s">
        <v>60</v>
      </c>
      <c r="E47" s="21" t="s">
        <v>61</v>
      </c>
      <c r="F47" s="21" t="s">
        <v>62</v>
      </c>
      <c r="G47" s="23"/>
    </row>
    <row r="48" spans="1:7" ht="19.5" customHeight="1">
      <c r="A48" s="21">
        <v>44</v>
      </c>
      <c r="B48" s="22" t="s">
        <v>63</v>
      </c>
      <c r="C48" s="21"/>
      <c r="D48" s="21" t="s">
        <v>64</v>
      </c>
      <c r="E48" s="21" t="s">
        <v>65</v>
      </c>
      <c r="F48" s="21" t="s">
        <v>62</v>
      </c>
      <c r="G48" s="23"/>
    </row>
    <row r="49" spans="1:7" ht="19.5" customHeight="1">
      <c r="A49" s="21">
        <v>45</v>
      </c>
      <c r="B49" s="24" t="s">
        <v>72</v>
      </c>
      <c r="C49" s="21"/>
      <c r="D49" s="21" t="s">
        <v>73</v>
      </c>
      <c r="E49" s="21" t="s">
        <v>74</v>
      </c>
      <c r="F49" s="21" t="s">
        <v>62</v>
      </c>
      <c r="G49" s="23"/>
    </row>
    <row r="50" spans="1:7" ht="19.5" customHeight="1">
      <c r="A50" s="21">
        <v>46</v>
      </c>
      <c r="B50" s="22" t="s">
        <v>81</v>
      </c>
      <c r="C50" s="21"/>
      <c r="D50" s="21" t="s">
        <v>82</v>
      </c>
      <c r="E50" s="21" t="s">
        <v>83</v>
      </c>
      <c r="F50" s="21" t="s">
        <v>62</v>
      </c>
      <c r="G50" s="23"/>
    </row>
    <row r="51" spans="1:7" ht="19.5" customHeight="1">
      <c r="A51" s="21">
        <v>47</v>
      </c>
      <c r="B51" s="24" t="s">
        <v>97</v>
      </c>
      <c r="C51" s="21"/>
      <c r="D51" s="21"/>
      <c r="E51" s="21" t="s">
        <v>98</v>
      </c>
      <c r="F51" s="21" t="s">
        <v>62</v>
      </c>
      <c r="G51" s="23"/>
    </row>
    <row r="52" spans="1:7" ht="19.5" customHeight="1">
      <c r="A52" s="21">
        <v>48</v>
      </c>
      <c r="B52" s="22" t="s">
        <v>111</v>
      </c>
      <c r="C52" s="21"/>
      <c r="D52" s="21" t="s">
        <v>112</v>
      </c>
      <c r="E52" s="21" t="s">
        <v>113</v>
      </c>
      <c r="F52" s="21" t="s">
        <v>62</v>
      </c>
      <c r="G52" s="32"/>
    </row>
    <row r="53" spans="1:7" ht="19.5" customHeight="1">
      <c r="A53" s="21">
        <v>49</v>
      </c>
      <c r="B53" s="22" t="s">
        <v>29</v>
      </c>
      <c r="C53" s="21"/>
      <c r="D53" s="21" t="s">
        <v>30</v>
      </c>
      <c r="E53" s="21" t="s">
        <v>31</v>
      </c>
      <c r="F53" s="21" t="s">
        <v>9</v>
      </c>
      <c r="G53" s="32"/>
    </row>
    <row r="54" spans="1:7" ht="19.5" customHeight="1">
      <c r="A54" s="21">
        <v>50</v>
      </c>
      <c r="B54" s="24" t="s">
        <v>80</v>
      </c>
      <c r="C54" s="21"/>
      <c r="D54" s="21"/>
      <c r="E54" s="21" t="s">
        <v>160</v>
      </c>
      <c r="F54" s="21" t="s">
        <v>9</v>
      </c>
      <c r="G54" s="32"/>
    </row>
    <row r="55" spans="1:7" ht="19.5" customHeight="1">
      <c r="A55" s="21">
        <v>51</v>
      </c>
      <c r="B55" s="24" t="s">
        <v>118</v>
      </c>
      <c r="C55" s="21"/>
      <c r="D55" s="21" t="s">
        <v>116</v>
      </c>
      <c r="E55" s="21" t="s">
        <v>117</v>
      </c>
      <c r="F55" s="21" t="s">
        <v>9</v>
      </c>
      <c r="G55" s="32"/>
    </row>
    <row r="56" spans="1:7" ht="19.5" customHeight="1">
      <c r="A56" s="29"/>
      <c r="B56" s="30"/>
      <c r="C56" s="29"/>
      <c r="D56" s="29"/>
      <c r="E56" s="31" t="s">
        <v>10</v>
      </c>
      <c r="F56" s="29"/>
      <c r="G56" s="30"/>
    </row>
    <row r="58" ht="20.25">
      <c r="E58" s="5" t="s">
        <v>15</v>
      </c>
    </row>
  </sheetData>
  <sheetProtection/>
  <mergeCells count="7">
    <mergeCell ref="A1:G1"/>
    <mergeCell ref="A2:G2"/>
    <mergeCell ref="B3:B4"/>
    <mergeCell ref="A3:A4"/>
    <mergeCell ref="F3:F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70" zoomScaleNormal="70" zoomScalePageLayoutView="0" workbookViewId="0" topLeftCell="A1">
      <selection activeCell="L19" sqref="L19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2" width="9.125" style="1" customWidth="1"/>
  </cols>
  <sheetData>
    <row r="1" spans="1:12" ht="18.7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6.25" customHeight="1">
      <c r="A2" s="58" t="s">
        <v>28</v>
      </c>
      <c r="B2" s="58"/>
      <c r="C2" s="58"/>
      <c r="D2" s="58"/>
      <c r="E2" s="58"/>
      <c r="F2" s="58"/>
      <c r="G2" s="58"/>
      <c r="H2" s="3"/>
      <c r="I2" s="3"/>
      <c r="J2" s="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59" t="s">
        <v>17</v>
      </c>
      <c r="H3" s="60"/>
      <c r="I3" s="61"/>
      <c r="J3" s="61"/>
      <c r="K3" s="62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15">
        <v>1</v>
      </c>
      <c r="B5" s="22" t="s">
        <v>78</v>
      </c>
      <c r="C5" s="21"/>
      <c r="D5" s="21" t="s">
        <v>79</v>
      </c>
      <c r="E5" s="21" t="s">
        <v>79</v>
      </c>
      <c r="F5" s="21" t="s">
        <v>25</v>
      </c>
      <c r="G5" s="2">
        <v>1</v>
      </c>
      <c r="H5" s="2">
        <v>1</v>
      </c>
      <c r="I5" s="2">
        <v>1</v>
      </c>
      <c r="J5" s="2">
        <v>1</v>
      </c>
      <c r="K5" s="2" t="s">
        <v>165</v>
      </c>
      <c r="L5" s="2">
        <f aca="true" t="shared" si="0" ref="L5:L14">SUM(G5:K5)</f>
        <v>4</v>
      </c>
    </row>
    <row r="6" spans="1:12" ht="19.5" customHeight="1">
      <c r="A6" s="15">
        <v>2</v>
      </c>
      <c r="B6" s="24" t="s">
        <v>26</v>
      </c>
      <c r="C6" s="21"/>
      <c r="D6" s="21" t="s">
        <v>57</v>
      </c>
      <c r="E6" s="21" t="s">
        <v>58</v>
      </c>
      <c r="F6" s="21" t="s">
        <v>25</v>
      </c>
      <c r="G6" s="2">
        <v>2</v>
      </c>
      <c r="H6" s="2">
        <v>2</v>
      </c>
      <c r="I6" s="2">
        <v>2</v>
      </c>
      <c r="J6" s="2" t="s">
        <v>173</v>
      </c>
      <c r="K6" s="2">
        <v>1</v>
      </c>
      <c r="L6" s="2">
        <f t="shared" si="0"/>
        <v>7</v>
      </c>
    </row>
    <row r="7" spans="1:12" ht="19.5" customHeight="1">
      <c r="A7" s="15">
        <v>3</v>
      </c>
      <c r="B7" s="26" t="s">
        <v>75</v>
      </c>
      <c r="C7" s="21"/>
      <c r="D7" s="21" t="s">
        <v>76</v>
      </c>
      <c r="E7" s="21" t="s">
        <v>77</v>
      </c>
      <c r="F7" s="21" t="s">
        <v>25</v>
      </c>
      <c r="G7" s="2" t="s">
        <v>173</v>
      </c>
      <c r="H7" s="2">
        <v>3</v>
      </c>
      <c r="I7" s="2">
        <v>3</v>
      </c>
      <c r="J7" s="2">
        <v>2</v>
      </c>
      <c r="K7" s="2">
        <v>3</v>
      </c>
      <c r="L7" s="2">
        <f t="shared" si="0"/>
        <v>11</v>
      </c>
    </row>
    <row r="8" spans="1:12" ht="19.5" customHeight="1">
      <c r="A8" s="15">
        <v>4</v>
      </c>
      <c r="B8" s="24" t="s">
        <v>54</v>
      </c>
      <c r="C8" s="21"/>
      <c r="D8" s="21" t="s">
        <v>55</v>
      </c>
      <c r="E8" s="21" t="s">
        <v>56</v>
      </c>
      <c r="F8" s="21" t="s">
        <v>25</v>
      </c>
      <c r="G8" s="2">
        <v>4</v>
      </c>
      <c r="H8" s="2">
        <v>4</v>
      </c>
      <c r="I8" s="2">
        <v>4</v>
      </c>
      <c r="J8" s="2" t="s">
        <v>167</v>
      </c>
      <c r="K8" s="2">
        <v>5</v>
      </c>
      <c r="L8" s="2">
        <f t="shared" si="0"/>
        <v>17</v>
      </c>
    </row>
    <row r="9" spans="1:12" ht="19.5" customHeight="1">
      <c r="A9" s="15">
        <v>5</v>
      </c>
      <c r="B9" s="26" t="s">
        <v>149</v>
      </c>
      <c r="C9" s="21"/>
      <c r="D9" s="21"/>
      <c r="E9" s="21" t="s">
        <v>150</v>
      </c>
      <c r="F9" s="21" t="s">
        <v>25</v>
      </c>
      <c r="G9" s="2">
        <v>4</v>
      </c>
      <c r="H9" s="2">
        <v>5</v>
      </c>
      <c r="I9" s="2">
        <v>5</v>
      </c>
      <c r="J9" s="2" t="s">
        <v>177</v>
      </c>
      <c r="K9" s="2">
        <v>4</v>
      </c>
      <c r="L9" s="2">
        <f t="shared" si="0"/>
        <v>18</v>
      </c>
    </row>
    <row r="10" spans="1:12" ht="19.5" customHeight="1">
      <c r="A10" s="15">
        <v>6</v>
      </c>
      <c r="B10" s="24" t="s">
        <v>100</v>
      </c>
      <c r="C10" s="21"/>
      <c r="D10" s="21" t="s">
        <v>7</v>
      </c>
      <c r="E10" s="21" t="s">
        <v>101</v>
      </c>
      <c r="F10" s="21" t="s">
        <v>25</v>
      </c>
      <c r="G10" s="2">
        <v>6</v>
      </c>
      <c r="H10" s="2">
        <v>6</v>
      </c>
      <c r="I10" s="2" t="s">
        <v>177</v>
      </c>
      <c r="J10" s="2">
        <v>4</v>
      </c>
      <c r="K10" s="2">
        <v>6</v>
      </c>
      <c r="L10" s="2">
        <f t="shared" si="0"/>
        <v>22</v>
      </c>
    </row>
    <row r="11" spans="1:12" ht="19.5" customHeight="1">
      <c r="A11" s="15">
        <v>7</v>
      </c>
      <c r="B11" s="24" t="s">
        <v>32</v>
      </c>
      <c r="C11" s="21"/>
      <c r="D11" s="21" t="s">
        <v>33</v>
      </c>
      <c r="E11" s="21" t="s">
        <v>34</v>
      </c>
      <c r="F11" s="21" t="s">
        <v>25</v>
      </c>
      <c r="G11" s="2">
        <v>5</v>
      </c>
      <c r="H11" s="2" t="s">
        <v>174</v>
      </c>
      <c r="I11" s="2">
        <v>8</v>
      </c>
      <c r="J11" s="2">
        <v>5</v>
      </c>
      <c r="K11" s="2">
        <v>8</v>
      </c>
      <c r="L11" s="2">
        <f t="shared" si="0"/>
        <v>26</v>
      </c>
    </row>
    <row r="12" spans="1:12" ht="19.5" customHeight="1">
      <c r="A12" s="15">
        <v>8</v>
      </c>
      <c r="B12" s="24" t="s">
        <v>94</v>
      </c>
      <c r="C12" s="21"/>
      <c r="D12" s="21" t="s">
        <v>95</v>
      </c>
      <c r="E12" s="21"/>
      <c r="F12" s="21" t="s">
        <v>25</v>
      </c>
      <c r="G12" s="2">
        <v>7</v>
      </c>
      <c r="H12" s="2">
        <v>7</v>
      </c>
      <c r="I12" s="2">
        <v>6</v>
      </c>
      <c r="J12" s="2" t="s">
        <v>178</v>
      </c>
      <c r="K12" s="2">
        <v>7</v>
      </c>
      <c r="L12" s="2">
        <f t="shared" si="0"/>
        <v>27</v>
      </c>
    </row>
    <row r="13" spans="1:12" ht="19.5" customHeight="1">
      <c r="A13" s="15">
        <v>9</v>
      </c>
      <c r="B13" s="24" t="s">
        <v>171</v>
      </c>
      <c r="C13" s="21"/>
      <c r="D13" s="21" t="s">
        <v>109</v>
      </c>
      <c r="E13" s="21" t="s">
        <v>110</v>
      </c>
      <c r="F13" s="21" t="s">
        <v>25</v>
      </c>
      <c r="G13" s="2" t="s">
        <v>178</v>
      </c>
      <c r="H13" s="2">
        <v>9</v>
      </c>
      <c r="I13" s="2">
        <v>9</v>
      </c>
      <c r="J13" s="2">
        <v>11</v>
      </c>
      <c r="K13" s="2">
        <v>9</v>
      </c>
      <c r="L13" s="2">
        <f t="shared" si="0"/>
        <v>38</v>
      </c>
    </row>
    <row r="14" spans="1:12" ht="19.5" customHeight="1">
      <c r="A14" s="15">
        <v>10</v>
      </c>
      <c r="B14" s="24" t="s">
        <v>147</v>
      </c>
      <c r="C14" s="21"/>
      <c r="D14" s="21"/>
      <c r="E14" s="21" t="s">
        <v>148</v>
      </c>
      <c r="F14" s="21" t="s">
        <v>25</v>
      </c>
      <c r="G14" s="2" t="s">
        <v>178</v>
      </c>
      <c r="H14" s="2">
        <v>11</v>
      </c>
      <c r="I14" s="2">
        <v>10</v>
      </c>
      <c r="J14" s="2">
        <v>11</v>
      </c>
      <c r="K14" s="2">
        <v>10</v>
      </c>
      <c r="L14" s="2">
        <f t="shared" si="0"/>
        <v>42</v>
      </c>
    </row>
    <row r="15" spans="1:12" ht="19.5" customHeight="1">
      <c r="A15" s="39"/>
      <c r="B15" s="42"/>
      <c r="C15" s="32"/>
      <c r="D15" s="35"/>
      <c r="E15" s="35"/>
      <c r="F15" s="32"/>
      <c r="G15" s="41"/>
      <c r="H15" s="16"/>
      <c r="I15" s="16"/>
      <c r="J15" s="16"/>
      <c r="K15" s="16"/>
      <c r="L15" s="16"/>
    </row>
    <row r="16" spans="4:7" ht="19.5" customHeight="1">
      <c r="D16" s="13"/>
      <c r="E16" s="14" t="s">
        <v>10</v>
      </c>
      <c r="G16" s="13"/>
    </row>
    <row r="18" spans="2:5" ht="20.25">
      <c r="B18" t="s">
        <v>176</v>
      </c>
      <c r="E18" s="5" t="s">
        <v>15</v>
      </c>
    </row>
    <row r="20" ht="12.75">
      <c r="B20" t="s">
        <v>24</v>
      </c>
    </row>
  </sheetData>
  <sheetProtection/>
  <mergeCells count="8">
    <mergeCell ref="L3:L4"/>
    <mergeCell ref="A1:L1"/>
    <mergeCell ref="B3:B4"/>
    <mergeCell ref="A3:A4"/>
    <mergeCell ref="E3:E4"/>
    <mergeCell ref="C3:D3"/>
    <mergeCell ref="A2:G2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="70" zoomScaleNormal="70" zoomScalePageLayoutView="0" workbookViewId="0" topLeftCell="A1">
      <selection activeCell="L15" sqref="L15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2" width="9.125" style="1" customWidth="1"/>
  </cols>
  <sheetData>
    <row r="1" spans="1:12" ht="18.75" customHeigh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6.25" customHeight="1">
      <c r="A2" s="58" t="s">
        <v>28</v>
      </c>
      <c r="B2" s="58"/>
      <c r="C2" s="58"/>
      <c r="D2" s="58"/>
      <c r="E2" s="58"/>
      <c r="F2" s="58"/>
      <c r="G2" s="58"/>
      <c r="H2" s="3"/>
      <c r="I2" s="3"/>
      <c r="J2" s="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59" t="s">
        <v>17</v>
      </c>
      <c r="H3" s="60"/>
      <c r="I3" s="61"/>
      <c r="J3" s="61"/>
      <c r="K3" s="62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15">
        <v>1</v>
      </c>
      <c r="B5" s="24" t="s">
        <v>72</v>
      </c>
      <c r="C5" s="21"/>
      <c r="D5" s="21" t="s">
        <v>73</v>
      </c>
      <c r="E5" s="21" t="s">
        <v>74</v>
      </c>
      <c r="F5" s="21" t="s">
        <v>62</v>
      </c>
      <c r="G5" s="2">
        <v>1</v>
      </c>
      <c r="H5" s="2" t="s">
        <v>173</v>
      </c>
      <c r="I5" s="2">
        <v>2</v>
      </c>
      <c r="J5" s="2">
        <v>1</v>
      </c>
      <c r="K5" s="2">
        <v>3</v>
      </c>
      <c r="L5" s="2">
        <f aca="true" t="shared" si="0" ref="L5:L10">SUM(G5:K5)</f>
        <v>7</v>
      </c>
    </row>
    <row r="6" spans="1:12" ht="19.5" customHeight="1">
      <c r="A6" s="15">
        <v>2</v>
      </c>
      <c r="B6" s="22" t="s">
        <v>81</v>
      </c>
      <c r="C6" s="21"/>
      <c r="D6" s="21" t="s">
        <v>82</v>
      </c>
      <c r="E6" s="21" t="s">
        <v>83</v>
      </c>
      <c r="F6" s="21" t="s">
        <v>62</v>
      </c>
      <c r="G6" s="2" t="s">
        <v>177</v>
      </c>
      <c r="H6" s="2">
        <v>2</v>
      </c>
      <c r="I6" s="2">
        <v>1</v>
      </c>
      <c r="J6" s="2">
        <v>4</v>
      </c>
      <c r="K6" s="2">
        <v>1</v>
      </c>
      <c r="L6" s="2">
        <f t="shared" si="0"/>
        <v>8</v>
      </c>
    </row>
    <row r="7" spans="1:12" ht="19.5" customHeight="1">
      <c r="A7" s="15">
        <v>3</v>
      </c>
      <c r="B7" s="24" t="s">
        <v>59</v>
      </c>
      <c r="C7" s="21"/>
      <c r="D7" s="21" t="s">
        <v>60</v>
      </c>
      <c r="E7" s="21" t="s">
        <v>61</v>
      </c>
      <c r="F7" s="21" t="s">
        <v>62</v>
      </c>
      <c r="G7" s="2">
        <v>3</v>
      </c>
      <c r="H7" s="2">
        <v>1</v>
      </c>
      <c r="I7" s="2" t="s">
        <v>164</v>
      </c>
      <c r="J7" s="2">
        <v>2</v>
      </c>
      <c r="K7" s="2">
        <v>2</v>
      </c>
      <c r="L7" s="2">
        <f t="shared" si="0"/>
        <v>8</v>
      </c>
    </row>
    <row r="8" spans="1:12" ht="19.5" customHeight="1">
      <c r="A8" s="15">
        <v>4</v>
      </c>
      <c r="B8" s="22" t="s">
        <v>111</v>
      </c>
      <c r="C8" s="21"/>
      <c r="D8" s="21" t="s">
        <v>112</v>
      </c>
      <c r="E8" s="21" t="s">
        <v>113</v>
      </c>
      <c r="F8" s="21" t="s">
        <v>62</v>
      </c>
      <c r="G8" s="2">
        <v>2</v>
      </c>
      <c r="H8" s="2">
        <v>4</v>
      </c>
      <c r="I8" s="2">
        <v>3</v>
      </c>
      <c r="J8" s="2">
        <v>3</v>
      </c>
      <c r="K8" s="2" t="s">
        <v>177</v>
      </c>
      <c r="L8" s="2">
        <f t="shared" si="0"/>
        <v>12</v>
      </c>
    </row>
    <row r="9" spans="1:12" ht="19.5" customHeight="1">
      <c r="A9" s="15">
        <v>5</v>
      </c>
      <c r="B9" s="24" t="s">
        <v>97</v>
      </c>
      <c r="C9" s="21"/>
      <c r="D9" s="21"/>
      <c r="E9" s="21" t="s">
        <v>98</v>
      </c>
      <c r="F9" s="21" t="s">
        <v>62</v>
      </c>
      <c r="G9" s="2">
        <v>4</v>
      </c>
      <c r="H9" s="2" t="s">
        <v>166</v>
      </c>
      <c r="I9" s="2">
        <v>5</v>
      </c>
      <c r="J9" s="2">
        <v>5</v>
      </c>
      <c r="K9" s="2">
        <v>4</v>
      </c>
      <c r="L9" s="2">
        <f t="shared" si="0"/>
        <v>18</v>
      </c>
    </row>
    <row r="10" spans="1:12" ht="19.5" customHeight="1">
      <c r="A10" s="15">
        <v>6</v>
      </c>
      <c r="B10" s="22" t="s">
        <v>63</v>
      </c>
      <c r="C10" s="21"/>
      <c r="D10" s="21" t="s">
        <v>64</v>
      </c>
      <c r="E10" s="21" t="s">
        <v>65</v>
      </c>
      <c r="F10" s="21" t="s">
        <v>62</v>
      </c>
      <c r="G10" s="2">
        <v>5</v>
      </c>
      <c r="H10" s="2" t="s">
        <v>167</v>
      </c>
      <c r="I10" s="2">
        <v>6</v>
      </c>
      <c r="J10" s="2">
        <v>6</v>
      </c>
      <c r="K10" s="2">
        <v>5</v>
      </c>
      <c r="L10" s="2">
        <f t="shared" si="0"/>
        <v>22</v>
      </c>
    </row>
    <row r="11" spans="1:12" ht="19.5" customHeight="1">
      <c r="A11" s="39"/>
      <c r="B11" s="43"/>
      <c r="C11" s="32"/>
      <c r="D11" s="32"/>
      <c r="E11" s="35"/>
      <c r="F11" s="32"/>
      <c r="G11" s="16"/>
      <c r="H11" s="16"/>
      <c r="I11" s="16"/>
      <c r="J11" s="16"/>
      <c r="K11" s="16"/>
      <c r="L11" s="16"/>
    </row>
    <row r="12" spans="2:5" ht="19.5" customHeight="1">
      <c r="B12" t="s">
        <v>182</v>
      </c>
      <c r="E12" s="14" t="s">
        <v>10</v>
      </c>
    </row>
    <row r="14" spans="2:5" ht="20.25">
      <c r="B14" t="s">
        <v>24</v>
      </c>
      <c r="E14" s="5" t="s">
        <v>15</v>
      </c>
    </row>
  </sheetData>
  <sheetProtection/>
  <mergeCells count="8">
    <mergeCell ref="L3:L4"/>
    <mergeCell ref="A1:L1"/>
    <mergeCell ref="B3:B4"/>
    <mergeCell ref="A3:A4"/>
    <mergeCell ref="E3:E4"/>
    <mergeCell ref="C3:D3"/>
    <mergeCell ref="A2:G2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="70" zoomScaleNormal="70" zoomScalePageLayoutView="0" workbookViewId="0" topLeftCell="A1">
      <selection activeCell="E28" sqref="E2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2" width="9.125" style="1" customWidth="1"/>
  </cols>
  <sheetData>
    <row r="1" spans="1:12" ht="18.7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6.25" customHeight="1">
      <c r="A2" s="58" t="s">
        <v>28</v>
      </c>
      <c r="B2" s="58"/>
      <c r="C2" s="58"/>
      <c r="D2" s="58"/>
      <c r="E2" s="58"/>
      <c r="F2" s="58"/>
      <c r="G2" s="58"/>
      <c r="H2" s="3"/>
      <c r="I2" s="3"/>
      <c r="J2" s="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59" t="s">
        <v>17</v>
      </c>
      <c r="H3" s="60"/>
      <c r="I3" s="61"/>
      <c r="J3" s="61"/>
      <c r="K3" s="62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15">
        <v>1</v>
      </c>
      <c r="B5" s="22" t="s">
        <v>29</v>
      </c>
      <c r="C5" s="21"/>
      <c r="D5" s="21" t="s">
        <v>30</v>
      </c>
      <c r="E5" s="21" t="s">
        <v>31</v>
      </c>
      <c r="F5" s="21" t="s">
        <v>9</v>
      </c>
      <c r="G5" s="2" t="s">
        <v>180</v>
      </c>
      <c r="H5" s="2">
        <v>1</v>
      </c>
      <c r="I5" s="2">
        <v>1</v>
      </c>
      <c r="J5" s="2">
        <v>1</v>
      </c>
      <c r="K5" s="2">
        <v>1</v>
      </c>
      <c r="L5" s="2">
        <f>SUM(G5:K5)</f>
        <v>4</v>
      </c>
    </row>
    <row r="6" spans="1:12" ht="19.5" customHeight="1">
      <c r="A6" s="15">
        <v>2</v>
      </c>
      <c r="B6" s="24" t="s">
        <v>118</v>
      </c>
      <c r="C6" s="21"/>
      <c r="D6" s="21" t="s">
        <v>116</v>
      </c>
      <c r="E6" s="21" t="s">
        <v>117</v>
      </c>
      <c r="F6" s="21" t="s">
        <v>9</v>
      </c>
      <c r="G6" s="2">
        <v>2</v>
      </c>
      <c r="H6" s="2" t="s">
        <v>173</v>
      </c>
      <c r="I6" s="2">
        <v>2</v>
      </c>
      <c r="J6" s="2">
        <v>2</v>
      </c>
      <c r="K6" s="2">
        <v>2</v>
      </c>
      <c r="L6" s="2">
        <f>SUM(G6:K6)</f>
        <v>8</v>
      </c>
    </row>
    <row r="7" spans="1:12" ht="19.5" customHeight="1">
      <c r="A7" s="15">
        <v>3</v>
      </c>
      <c r="B7" s="24" t="s">
        <v>80</v>
      </c>
      <c r="C7" s="21"/>
      <c r="D7" s="21"/>
      <c r="E7" s="21" t="s">
        <v>160</v>
      </c>
      <c r="F7" s="21" t="s">
        <v>9</v>
      </c>
      <c r="G7" s="2" t="s">
        <v>173</v>
      </c>
      <c r="H7" s="2">
        <v>2</v>
      </c>
      <c r="I7" s="2">
        <v>3</v>
      </c>
      <c r="J7" s="2">
        <v>3</v>
      </c>
      <c r="K7" s="2">
        <v>3</v>
      </c>
      <c r="L7" s="2">
        <f>SUM(G7:K7)</f>
        <v>11</v>
      </c>
    </row>
    <row r="8" spans="1:12" ht="19.5" customHeight="1">
      <c r="A8" s="39"/>
      <c r="B8" s="34"/>
      <c r="C8" s="32"/>
      <c r="D8" s="32"/>
      <c r="E8" s="35"/>
      <c r="F8" s="32"/>
      <c r="G8" s="16"/>
      <c r="H8" s="16"/>
      <c r="I8" s="16"/>
      <c r="J8" s="16"/>
      <c r="K8" s="16"/>
      <c r="L8" s="16"/>
    </row>
    <row r="9" spans="2:5" ht="19.5" customHeight="1">
      <c r="B9" t="s">
        <v>181</v>
      </c>
      <c r="E9" s="14" t="s">
        <v>10</v>
      </c>
    </row>
    <row r="11" spans="2:5" ht="20.25">
      <c r="B11" t="s">
        <v>24</v>
      </c>
      <c r="E11" s="5" t="s">
        <v>15</v>
      </c>
    </row>
  </sheetData>
  <sheetProtection/>
  <mergeCells count="8">
    <mergeCell ref="L3:L4"/>
    <mergeCell ref="A1:L1"/>
    <mergeCell ref="B3:B4"/>
    <mergeCell ref="A3:A4"/>
    <mergeCell ref="E3:E4"/>
    <mergeCell ref="C3:D3"/>
    <mergeCell ref="A2:G2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="70" zoomScaleNormal="70" zoomScalePageLayoutView="0" workbookViewId="0" topLeftCell="A1">
      <selection activeCell="H27" sqref="H27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2" width="9.125" style="1" customWidth="1"/>
  </cols>
  <sheetData>
    <row r="1" spans="1:12" ht="18.7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6.25" customHeight="1">
      <c r="A2" s="58" t="s">
        <v>28</v>
      </c>
      <c r="B2" s="58"/>
      <c r="C2" s="58"/>
      <c r="D2" s="58"/>
      <c r="E2" s="58"/>
      <c r="F2" s="58"/>
      <c r="G2" s="58"/>
      <c r="H2" s="3"/>
      <c r="I2" s="3"/>
      <c r="J2" s="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59" t="s">
        <v>17</v>
      </c>
      <c r="H3" s="60"/>
      <c r="I3" s="61"/>
      <c r="J3" s="61"/>
      <c r="K3" s="62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2">
        <v>1</v>
      </c>
      <c r="B5" s="22" t="s">
        <v>69</v>
      </c>
      <c r="C5" s="21"/>
      <c r="D5" s="21" t="s">
        <v>70</v>
      </c>
      <c r="E5" s="21" t="s">
        <v>71</v>
      </c>
      <c r="F5" s="21" t="s">
        <v>68</v>
      </c>
      <c r="G5" s="2" t="s">
        <v>180</v>
      </c>
      <c r="H5" s="2">
        <v>1</v>
      </c>
      <c r="I5" s="2">
        <v>1</v>
      </c>
      <c r="J5" s="2">
        <v>1</v>
      </c>
      <c r="K5" s="2">
        <v>1</v>
      </c>
      <c r="L5" s="2">
        <f>SUM(G5:K5)</f>
        <v>4</v>
      </c>
    </row>
    <row r="6" spans="1:12" ht="19.5" customHeight="1">
      <c r="A6" s="2">
        <v>2</v>
      </c>
      <c r="B6" s="24" t="s">
        <v>89</v>
      </c>
      <c r="C6" s="21"/>
      <c r="D6" s="21" t="s">
        <v>90</v>
      </c>
      <c r="E6" s="21" t="s">
        <v>91</v>
      </c>
      <c r="F6" s="21" t="s">
        <v>68</v>
      </c>
      <c r="G6" s="2" t="s">
        <v>165</v>
      </c>
      <c r="H6" s="2">
        <v>2</v>
      </c>
      <c r="I6" s="2">
        <v>2</v>
      </c>
      <c r="J6" s="2">
        <v>2</v>
      </c>
      <c r="K6" s="2">
        <v>2</v>
      </c>
      <c r="L6" s="2">
        <f>SUM(G6:K6)</f>
        <v>8</v>
      </c>
    </row>
    <row r="7" spans="1:12" ht="19.5" customHeight="1">
      <c r="A7" s="2">
        <v>3</v>
      </c>
      <c r="B7" s="24" t="s">
        <v>84</v>
      </c>
      <c r="C7" s="21"/>
      <c r="D7" s="21" t="s">
        <v>85</v>
      </c>
      <c r="E7" s="21"/>
      <c r="F7" s="21" t="s">
        <v>68</v>
      </c>
      <c r="G7" s="2" t="s">
        <v>173</v>
      </c>
      <c r="H7" s="2">
        <v>3</v>
      </c>
      <c r="I7" s="2">
        <v>3</v>
      </c>
      <c r="J7" s="2">
        <v>3</v>
      </c>
      <c r="K7" s="2">
        <v>3</v>
      </c>
      <c r="L7" s="2">
        <f>SUM(G7:K7)</f>
        <v>12</v>
      </c>
    </row>
    <row r="8" spans="1:12" ht="19.5" customHeight="1">
      <c r="A8" s="2">
        <v>4</v>
      </c>
      <c r="B8" s="22" t="s">
        <v>66</v>
      </c>
      <c r="C8" s="21"/>
      <c r="D8" s="21" t="s">
        <v>67</v>
      </c>
      <c r="E8" s="21" t="s">
        <v>99</v>
      </c>
      <c r="F8" s="21" t="s">
        <v>68</v>
      </c>
      <c r="G8" s="2">
        <v>4</v>
      </c>
      <c r="H8" s="2" t="s">
        <v>166</v>
      </c>
      <c r="I8" s="2">
        <v>4</v>
      </c>
      <c r="J8" s="2">
        <v>4</v>
      </c>
      <c r="K8" s="2">
        <v>4</v>
      </c>
      <c r="L8" s="2">
        <f>SUM(G8:K8)</f>
        <v>16</v>
      </c>
    </row>
    <row r="9" spans="1:12" ht="19.5" customHeight="1">
      <c r="A9" s="16"/>
      <c r="B9" s="34"/>
      <c r="C9" s="32"/>
      <c r="D9" s="32"/>
      <c r="E9" s="35"/>
      <c r="F9" s="32"/>
      <c r="G9" s="16"/>
      <c r="H9" s="16"/>
      <c r="I9" s="16"/>
      <c r="J9" s="16"/>
      <c r="K9" s="16"/>
      <c r="L9" s="16"/>
    </row>
    <row r="10" spans="2:5" ht="19.5" customHeight="1">
      <c r="B10" t="s">
        <v>179</v>
      </c>
      <c r="E10" s="14" t="s">
        <v>10</v>
      </c>
    </row>
    <row r="12" spans="2:5" ht="20.25">
      <c r="B12" t="s">
        <v>24</v>
      </c>
      <c r="E12" s="5" t="s">
        <v>15</v>
      </c>
    </row>
  </sheetData>
  <sheetProtection/>
  <mergeCells count="8">
    <mergeCell ref="L3:L4"/>
    <mergeCell ref="A1:L1"/>
    <mergeCell ref="B3:B4"/>
    <mergeCell ref="A3:A4"/>
    <mergeCell ref="E3:E4"/>
    <mergeCell ref="C3:D3"/>
    <mergeCell ref="A2:G2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K21" sqref="K21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2" width="9.125" style="1" customWidth="1"/>
  </cols>
  <sheetData>
    <row r="1" spans="1:12" ht="18.75" customHeight="1">
      <c r="A1" s="52">
        <f>SUM(G5:K5)</f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07.25" customHeight="1">
      <c r="A2" s="58" t="s">
        <v>28</v>
      </c>
      <c r="B2" s="58"/>
      <c r="C2" s="58"/>
      <c r="D2" s="58"/>
      <c r="E2" s="58"/>
      <c r="F2" s="58"/>
      <c r="G2" s="58"/>
      <c r="H2" s="3"/>
      <c r="I2" s="3"/>
      <c r="J2" s="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59" t="s">
        <v>17</v>
      </c>
      <c r="H3" s="60"/>
      <c r="I3" s="61"/>
      <c r="J3" s="61"/>
      <c r="K3" s="62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15">
        <v>1</v>
      </c>
      <c r="B5" s="22" t="s">
        <v>86</v>
      </c>
      <c r="C5" s="21"/>
      <c r="D5" s="21" t="s">
        <v>87</v>
      </c>
      <c r="E5" s="21" t="s">
        <v>88</v>
      </c>
      <c r="F5" s="16"/>
      <c r="G5" s="2">
        <v>1</v>
      </c>
      <c r="H5" s="2">
        <v>1</v>
      </c>
      <c r="I5" s="2">
        <v>1</v>
      </c>
      <c r="J5" s="2">
        <v>2</v>
      </c>
      <c r="K5" s="2" t="s">
        <v>173</v>
      </c>
      <c r="L5" s="2">
        <f aca="true" t="shared" si="0" ref="L5:L14">SUM(G5:K5)</f>
        <v>5</v>
      </c>
    </row>
    <row r="6" spans="1:12" ht="19.5" customHeight="1">
      <c r="A6" s="15">
        <v>2</v>
      </c>
      <c r="B6" s="22" t="s">
        <v>47</v>
      </c>
      <c r="C6" s="21"/>
      <c r="D6" s="21" t="s">
        <v>48</v>
      </c>
      <c r="E6" s="21" t="s">
        <v>48</v>
      </c>
      <c r="F6" s="16"/>
      <c r="G6" s="2" t="s">
        <v>165</v>
      </c>
      <c r="H6" s="2">
        <v>2</v>
      </c>
      <c r="I6" s="2">
        <v>2</v>
      </c>
      <c r="J6" s="2">
        <v>1</v>
      </c>
      <c r="K6" s="2">
        <v>2</v>
      </c>
      <c r="L6" s="2">
        <f t="shared" si="0"/>
        <v>7</v>
      </c>
    </row>
    <row r="7" spans="1:12" ht="19.5" customHeight="1">
      <c r="A7" s="15">
        <v>3</v>
      </c>
      <c r="B7" s="24" t="s">
        <v>102</v>
      </c>
      <c r="C7" s="21"/>
      <c r="D7" s="21" t="s">
        <v>103</v>
      </c>
      <c r="E7" s="21" t="s">
        <v>104</v>
      </c>
      <c r="F7" s="16"/>
      <c r="G7" s="2">
        <v>5</v>
      </c>
      <c r="H7" s="2" t="s">
        <v>167</v>
      </c>
      <c r="I7" s="2">
        <v>5</v>
      </c>
      <c r="J7" s="2">
        <v>3</v>
      </c>
      <c r="K7" s="2">
        <v>1</v>
      </c>
      <c r="L7" s="2">
        <f t="shared" si="0"/>
        <v>14</v>
      </c>
    </row>
    <row r="8" spans="1:12" ht="19.5" customHeight="1">
      <c r="A8" s="15">
        <v>4</v>
      </c>
      <c r="B8" s="22" t="s">
        <v>107</v>
      </c>
      <c r="C8" s="21"/>
      <c r="D8" s="21"/>
      <c r="E8" s="25" t="s">
        <v>108</v>
      </c>
      <c r="F8" s="16"/>
      <c r="G8" s="2">
        <v>3</v>
      </c>
      <c r="H8" s="2">
        <v>3</v>
      </c>
      <c r="I8" s="2">
        <v>6</v>
      </c>
      <c r="J8" s="2" t="s">
        <v>177</v>
      </c>
      <c r="K8" s="2">
        <v>4</v>
      </c>
      <c r="L8" s="2">
        <f t="shared" si="0"/>
        <v>16</v>
      </c>
    </row>
    <row r="9" spans="1:12" ht="19.5" customHeight="1">
      <c r="A9" s="15">
        <v>5</v>
      </c>
      <c r="B9" s="22" t="s">
        <v>49</v>
      </c>
      <c r="C9" s="21"/>
      <c r="D9" s="21" t="s">
        <v>50</v>
      </c>
      <c r="E9" s="21" t="s">
        <v>50</v>
      </c>
      <c r="F9" s="16"/>
      <c r="G9" s="2">
        <v>4</v>
      </c>
      <c r="H9" s="2" t="s">
        <v>166</v>
      </c>
      <c r="I9" s="2">
        <v>4</v>
      </c>
      <c r="J9" s="2">
        <v>4</v>
      </c>
      <c r="K9" s="2">
        <v>5</v>
      </c>
      <c r="L9" s="2">
        <f t="shared" si="0"/>
        <v>17</v>
      </c>
    </row>
    <row r="10" spans="1:12" ht="19.5" customHeight="1">
      <c r="A10" s="15">
        <v>6</v>
      </c>
      <c r="B10" s="24" t="s">
        <v>45</v>
      </c>
      <c r="C10" s="21"/>
      <c r="D10" s="21">
        <v>6</v>
      </c>
      <c r="E10" s="21">
        <v>662</v>
      </c>
      <c r="F10" s="16"/>
      <c r="G10" s="2" t="s">
        <v>167</v>
      </c>
      <c r="H10" s="2">
        <v>4</v>
      </c>
      <c r="I10" s="2">
        <v>3</v>
      </c>
      <c r="J10" s="2">
        <v>5</v>
      </c>
      <c r="K10" s="2">
        <v>6</v>
      </c>
      <c r="L10" s="2">
        <f t="shared" si="0"/>
        <v>18</v>
      </c>
    </row>
    <row r="11" spans="1:12" ht="19.5" customHeight="1">
      <c r="A11" s="15">
        <v>7</v>
      </c>
      <c r="B11" s="22" t="s">
        <v>51</v>
      </c>
      <c r="C11" s="21"/>
      <c r="D11" s="21" t="s">
        <v>52</v>
      </c>
      <c r="E11" s="21"/>
      <c r="F11" s="10"/>
      <c r="G11" s="2">
        <v>7</v>
      </c>
      <c r="H11" s="2">
        <v>7</v>
      </c>
      <c r="I11" s="2" t="s">
        <v>174</v>
      </c>
      <c r="J11" s="2">
        <v>6</v>
      </c>
      <c r="K11" s="2">
        <v>7</v>
      </c>
      <c r="L11" s="2">
        <f t="shared" si="0"/>
        <v>27</v>
      </c>
    </row>
    <row r="12" spans="1:12" ht="19.5" customHeight="1">
      <c r="A12" s="7">
        <v>8</v>
      </c>
      <c r="B12" s="24" t="s">
        <v>114</v>
      </c>
      <c r="C12" s="21"/>
      <c r="D12" s="21"/>
      <c r="E12" s="21" t="s">
        <v>115</v>
      </c>
      <c r="F12" s="2"/>
      <c r="G12" s="2" t="s">
        <v>178</v>
      </c>
      <c r="H12" s="2">
        <v>8</v>
      </c>
      <c r="I12" s="2">
        <v>7</v>
      </c>
      <c r="J12" s="2">
        <v>11</v>
      </c>
      <c r="K12" s="2">
        <v>8</v>
      </c>
      <c r="L12" s="2">
        <f t="shared" si="0"/>
        <v>34</v>
      </c>
    </row>
    <row r="13" spans="1:12" ht="19.5" customHeight="1">
      <c r="A13" s="7">
        <v>9</v>
      </c>
      <c r="B13" s="22" t="s">
        <v>121</v>
      </c>
      <c r="C13" s="21"/>
      <c r="D13" s="21">
        <v>6</v>
      </c>
      <c r="E13" s="21"/>
      <c r="F13" s="2"/>
      <c r="G13" s="2">
        <v>8</v>
      </c>
      <c r="H13" s="2" t="s">
        <v>175</v>
      </c>
      <c r="I13" s="2">
        <v>9</v>
      </c>
      <c r="J13" s="2">
        <v>9</v>
      </c>
      <c r="K13" s="2">
        <v>9</v>
      </c>
      <c r="L13" s="2">
        <f t="shared" si="0"/>
        <v>35</v>
      </c>
    </row>
    <row r="14" spans="1:12" ht="19.5" customHeight="1">
      <c r="A14" s="7">
        <v>10</v>
      </c>
      <c r="B14" s="22" t="s">
        <v>144</v>
      </c>
      <c r="C14" s="21"/>
      <c r="D14" s="21"/>
      <c r="E14" s="21" t="s">
        <v>143</v>
      </c>
      <c r="F14" s="2"/>
      <c r="G14" s="2">
        <v>9</v>
      </c>
      <c r="H14" s="2">
        <v>10</v>
      </c>
      <c r="I14" s="2">
        <v>10</v>
      </c>
      <c r="J14" s="2">
        <v>8</v>
      </c>
      <c r="K14" s="2" t="s">
        <v>178</v>
      </c>
      <c r="L14" s="2">
        <f t="shared" si="0"/>
        <v>37</v>
      </c>
    </row>
    <row r="15" spans="1:12" ht="19.5" customHeight="1">
      <c r="A15" s="39"/>
      <c r="B15" s="40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5" ht="19.5" customHeight="1">
      <c r="B16" t="s">
        <v>176</v>
      </c>
      <c r="E16" s="36" t="s">
        <v>10</v>
      </c>
    </row>
    <row r="18" spans="2:5" ht="20.25">
      <c r="B18" t="s">
        <v>24</v>
      </c>
      <c r="E18" s="5" t="s">
        <v>15</v>
      </c>
    </row>
  </sheetData>
  <sheetProtection/>
  <mergeCells count="8">
    <mergeCell ref="L3:L4"/>
    <mergeCell ref="A1:L1"/>
    <mergeCell ref="B3:B4"/>
    <mergeCell ref="A3:A4"/>
    <mergeCell ref="E3:E4"/>
    <mergeCell ref="C3:D3"/>
    <mergeCell ref="A2:G2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7">
      <selection activeCell="M18" sqref="M1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10" width="7.75390625" style="1" customWidth="1"/>
    <col min="11" max="12" width="9.125" style="1" customWidth="1"/>
  </cols>
  <sheetData>
    <row r="1" spans="1:12" ht="18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3.75" customHeight="1">
      <c r="A2" s="58" t="s">
        <v>28</v>
      </c>
      <c r="B2" s="58"/>
      <c r="C2" s="58"/>
      <c r="D2" s="58"/>
      <c r="E2" s="58"/>
      <c r="F2" s="58"/>
      <c r="G2" s="58"/>
      <c r="H2" s="33"/>
      <c r="I2" s="33"/>
      <c r="J2" s="3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63" t="s">
        <v>17</v>
      </c>
      <c r="H3" s="63"/>
      <c r="I3" s="63"/>
      <c r="J3" s="63"/>
      <c r="K3" s="63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2">
        <v>1</v>
      </c>
      <c r="B5" s="22" t="s">
        <v>39</v>
      </c>
      <c r="C5" s="21"/>
      <c r="D5" s="21" t="s">
        <v>40</v>
      </c>
      <c r="E5" s="21"/>
      <c r="F5" s="21" t="s">
        <v>41</v>
      </c>
      <c r="G5" s="2">
        <v>2</v>
      </c>
      <c r="H5" s="2" t="s">
        <v>173</v>
      </c>
      <c r="I5" s="2">
        <v>1</v>
      </c>
      <c r="J5" s="2">
        <v>1</v>
      </c>
      <c r="K5" s="2">
        <v>2</v>
      </c>
      <c r="L5" s="2">
        <f aca="true" t="shared" si="0" ref="L5:L12">SUM(G5:K5)</f>
        <v>6</v>
      </c>
    </row>
    <row r="6" spans="1:12" ht="19.5" customHeight="1">
      <c r="A6" s="2">
        <v>2</v>
      </c>
      <c r="B6" s="22" t="s">
        <v>119</v>
      </c>
      <c r="C6" s="21"/>
      <c r="D6" s="21">
        <v>92374</v>
      </c>
      <c r="E6" s="21" t="s">
        <v>120</v>
      </c>
      <c r="F6" s="21" t="s">
        <v>41</v>
      </c>
      <c r="G6" s="2">
        <v>1</v>
      </c>
      <c r="H6" s="2" t="s">
        <v>166</v>
      </c>
      <c r="I6" s="2">
        <v>2</v>
      </c>
      <c r="J6" s="2">
        <v>4</v>
      </c>
      <c r="K6" s="2">
        <v>1</v>
      </c>
      <c r="L6" s="2">
        <f t="shared" si="0"/>
        <v>8</v>
      </c>
    </row>
    <row r="7" spans="1:12" ht="19.5" customHeight="1">
      <c r="A7" s="2">
        <v>3</v>
      </c>
      <c r="B7" s="24" t="s">
        <v>105</v>
      </c>
      <c r="C7" s="21"/>
      <c r="D7" s="21" t="s">
        <v>106</v>
      </c>
      <c r="E7" s="21"/>
      <c r="F7" s="21" t="s">
        <v>41</v>
      </c>
      <c r="G7" s="2">
        <v>3</v>
      </c>
      <c r="H7" s="2">
        <v>2</v>
      </c>
      <c r="I7" s="2" t="s">
        <v>167</v>
      </c>
      <c r="J7" s="2">
        <v>3</v>
      </c>
      <c r="K7" s="2">
        <v>4</v>
      </c>
      <c r="L7" s="2">
        <f t="shared" si="0"/>
        <v>12</v>
      </c>
    </row>
    <row r="8" spans="1:12" ht="19.5" customHeight="1">
      <c r="A8" s="2">
        <v>4</v>
      </c>
      <c r="B8" s="27" t="s">
        <v>145</v>
      </c>
      <c r="C8" s="28"/>
      <c r="D8" s="21" t="s">
        <v>146</v>
      </c>
      <c r="E8" s="21"/>
      <c r="F8" s="21" t="s">
        <v>41</v>
      </c>
      <c r="G8" s="2" t="s">
        <v>166</v>
      </c>
      <c r="H8" s="2">
        <v>1</v>
      </c>
      <c r="I8" s="2">
        <v>5</v>
      </c>
      <c r="J8" s="2">
        <v>2</v>
      </c>
      <c r="K8" s="2">
        <v>5</v>
      </c>
      <c r="L8" s="2">
        <f t="shared" si="0"/>
        <v>13</v>
      </c>
    </row>
    <row r="9" spans="1:12" ht="19.5" customHeight="1">
      <c r="A9" s="2">
        <v>5</v>
      </c>
      <c r="B9" s="22" t="s">
        <v>122</v>
      </c>
      <c r="C9" s="21"/>
      <c r="D9" s="21" t="s">
        <v>123</v>
      </c>
      <c r="E9" s="21"/>
      <c r="F9" s="21" t="s">
        <v>41</v>
      </c>
      <c r="G9" s="2">
        <v>4</v>
      </c>
      <c r="H9" s="2">
        <v>4</v>
      </c>
      <c r="I9" s="2" t="s">
        <v>174</v>
      </c>
      <c r="J9" s="2">
        <v>6</v>
      </c>
      <c r="K9" s="2">
        <v>3</v>
      </c>
      <c r="L9" s="2">
        <f t="shared" si="0"/>
        <v>17</v>
      </c>
    </row>
    <row r="10" spans="1:12" ht="19.5" customHeight="1">
      <c r="A10" s="2">
        <v>6</v>
      </c>
      <c r="B10" s="22" t="s">
        <v>92</v>
      </c>
      <c r="C10" s="21"/>
      <c r="D10" s="21">
        <v>2</v>
      </c>
      <c r="E10" s="21" t="s">
        <v>93</v>
      </c>
      <c r="F10" s="21" t="s">
        <v>41</v>
      </c>
      <c r="G10" s="2">
        <v>7</v>
      </c>
      <c r="H10" s="2">
        <v>6</v>
      </c>
      <c r="I10" s="2">
        <v>4</v>
      </c>
      <c r="J10" s="2" t="s">
        <v>174</v>
      </c>
      <c r="K10" s="2">
        <v>6</v>
      </c>
      <c r="L10" s="2">
        <f t="shared" si="0"/>
        <v>23</v>
      </c>
    </row>
    <row r="11" spans="1:12" ht="19.5" customHeight="1">
      <c r="A11" s="2">
        <v>7</v>
      </c>
      <c r="B11" s="24" t="s">
        <v>42</v>
      </c>
      <c r="C11" s="21"/>
      <c r="D11" s="21" t="s">
        <v>43</v>
      </c>
      <c r="E11" s="21" t="s">
        <v>44</v>
      </c>
      <c r="F11" s="21" t="s">
        <v>41</v>
      </c>
      <c r="G11" s="2" t="s">
        <v>174</v>
      </c>
      <c r="H11" s="2">
        <v>7</v>
      </c>
      <c r="I11" s="2">
        <v>3</v>
      </c>
      <c r="J11" s="2">
        <v>7</v>
      </c>
      <c r="K11" s="2">
        <v>7</v>
      </c>
      <c r="L11" s="2">
        <f t="shared" si="0"/>
        <v>24</v>
      </c>
    </row>
    <row r="12" spans="1:12" ht="19.5" customHeight="1">
      <c r="A12" s="2">
        <v>8</v>
      </c>
      <c r="B12" s="24" t="s">
        <v>96</v>
      </c>
      <c r="C12" s="21"/>
      <c r="D12" s="21" t="s">
        <v>172</v>
      </c>
      <c r="E12" s="21"/>
      <c r="F12" s="21" t="s">
        <v>41</v>
      </c>
      <c r="G12" s="2">
        <v>6</v>
      </c>
      <c r="H12" s="2">
        <v>8</v>
      </c>
      <c r="I12" s="2">
        <v>7</v>
      </c>
      <c r="J12" s="2">
        <v>5</v>
      </c>
      <c r="K12" s="2" t="s">
        <v>175</v>
      </c>
      <c r="L12" s="2">
        <f t="shared" si="0"/>
        <v>26</v>
      </c>
    </row>
    <row r="13" spans="1:12" ht="19.5" customHeight="1">
      <c r="A13" s="16"/>
      <c r="B13" s="37"/>
      <c r="C13" s="38"/>
      <c r="D13" s="32"/>
      <c r="E13" s="32"/>
      <c r="F13" s="32"/>
      <c r="G13" s="16"/>
      <c r="H13" s="16"/>
      <c r="I13" s="16"/>
      <c r="J13" s="16"/>
      <c r="K13" s="16"/>
      <c r="L13" s="16"/>
    </row>
    <row r="14" spans="2:5" ht="19.5" customHeight="1">
      <c r="B14" t="s">
        <v>170</v>
      </c>
      <c r="E14" s="36" t="s">
        <v>10</v>
      </c>
    </row>
    <row r="16" spans="2:5" ht="20.25">
      <c r="B16" t="s">
        <v>24</v>
      </c>
      <c r="E16" s="5" t="s">
        <v>15</v>
      </c>
    </row>
  </sheetData>
  <sheetProtection/>
  <mergeCells count="8">
    <mergeCell ref="A1:L1"/>
    <mergeCell ref="A3:A4"/>
    <mergeCell ref="B3:B4"/>
    <mergeCell ref="C3:D3"/>
    <mergeCell ref="E3:E4"/>
    <mergeCell ref="G3:K3"/>
    <mergeCell ref="L3:L4"/>
    <mergeCell ref="A2:G2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="70" zoomScaleNormal="70" zoomScalePageLayoutView="0" workbookViewId="0" topLeftCell="A4">
      <selection activeCell="N9" sqref="N9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10" width="7.75390625" style="1" customWidth="1"/>
    <col min="11" max="12" width="9.125" style="1" customWidth="1"/>
  </cols>
  <sheetData>
    <row r="1" spans="1:12" ht="18.75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11.75" customHeight="1">
      <c r="A2" s="58" t="s">
        <v>28</v>
      </c>
      <c r="B2" s="58"/>
      <c r="C2" s="58"/>
      <c r="D2" s="58"/>
      <c r="E2" s="58"/>
      <c r="F2" s="58"/>
      <c r="G2" s="58"/>
      <c r="H2" s="33"/>
      <c r="I2" s="33"/>
      <c r="J2" s="3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63" t="s">
        <v>17</v>
      </c>
      <c r="H3" s="63"/>
      <c r="I3" s="63"/>
      <c r="J3" s="63"/>
      <c r="K3" s="63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2">
        <v>1</v>
      </c>
      <c r="B5" s="24" t="s">
        <v>155</v>
      </c>
      <c r="C5" s="21"/>
      <c r="D5" s="21" t="s">
        <v>156</v>
      </c>
      <c r="E5" s="21" t="s">
        <v>157</v>
      </c>
      <c r="F5" s="21" t="s">
        <v>38</v>
      </c>
      <c r="G5" s="2">
        <v>1</v>
      </c>
      <c r="H5" s="2">
        <v>1</v>
      </c>
      <c r="I5" s="2" t="s">
        <v>165</v>
      </c>
      <c r="J5" s="2">
        <v>1</v>
      </c>
      <c r="K5" s="2">
        <v>1</v>
      </c>
      <c r="L5" s="2">
        <f>SUM(G5:K5)</f>
        <v>4</v>
      </c>
    </row>
    <row r="6" spans="1:12" ht="19.5" customHeight="1">
      <c r="A6" s="2">
        <v>2</v>
      </c>
      <c r="B6" s="22" t="s">
        <v>35</v>
      </c>
      <c r="C6" s="21"/>
      <c r="D6" s="21" t="s">
        <v>36</v>
      </c>
      <c r="E6" s="21" t="s">
        <v>37</v>
      </c>
      <c r="F6" s="21" t="s">
        <v>38</v>
      </c>
      <c r="G6" s="2" t="s">
        <v>165</v>
      </c>
      <c r="H6" s="2">
        <v>2</v>
      </c>
      <c r="I6" s="2">
        <v>1</v>
      </c>
      <c r="J6" s="2">
        <v>2</v>
      </c>
      <c r="K6" s="2">
        <v>2</v>
      </c>
      <c r="L6" s="2">
        <f>SUM(G6:K6)</f>
        <v>7</v>
      </c>
    </row>
    <row r="7" spans="1:12" ht="19.5" customHeight="1">
      <c r="A7" s="2">
        <v>3</v>
      </c>
      <c r="B7" s="24" t="s">
        <v>151</v>
      </c>
      <c r="C7" s="21"/>
      <c r="D7" s="21" t="s">
        <v>141</v>
      </c>
      <c r="E7" s="21"/>
      <c r="F7" s="21" t="s">
        <v>38</v>
      </c>
      <c r="G7" s="2">
        <v>3</v>
      </c>
      <c r="H7" s="2">
        <v>4</v>
      </c>
      <c r="I7" s="2">
        <v>3</v>
      </c>
      <c r="J7" s="2">
        <v>3</v>
      </c>
      <c r="K7" s="2" t="s">
        <v>167</v>
      </c>
      <c r="L7" s="2">
        <f>SUM(G7:K7)</f>
        <v>13</v>
      </c>
    </row>
    <row r="8" spans="1:12" ht="19.5" customHeight="1">
      <c r="A8" s="2">
        <v>4</v>
      </c>
      <c r="B8" s="24" t="s">
        <v>152</v>
      </c>
      <c r="C8" s="21"/>
      <c r="D8" s="21" t="s">
        <v>153</v>
      </c>
      <c r="E8" s="21" t="s">
        <v>154</v>
      </c>
      <c r="F8" s="21" t="s">
        <v>38</v>
      </c>
      <c r="G8" s="2" t="s">
        <v>164</v>
      </c>
      <c r="H8" s="2">
        <v>3</v>
      </c>
      <c r="I8" s="2">
        <v>4</v>
      </c>
      <c r="J8" s="2">
        <v>4</v>
      </c>
      <c r="K8" s="2">
        <v>3</v>
      </c>
      <c r="L8" s="2">
        <f>SUM(G8:K8)</f>
        <v>14</v>
      </c>
    </row>
    <row r="9" spans="1:12" ht="19.5" customHeight="1">
      <c r="A9" s="2">
        <v>5</v>
      </c>
      <c r="B9" s="24" t="s">
        <v>158</v>
      </c>
      <c r="C9" s="21"/>
      <c r="D9" s="21"/>
      <c r="E9" s="21" t="s">
        <v>159</v>
      </c>
      <c r="F9" s="21" t="s">
        <v>38</v>
      </c>
      <c r="G9" s="2" t="s">
        <v>166</v>
      </c>
      <c r="H9" s="2">
        <v>5</v>
      </c>
      <c r="I9" s="2">
        <v>5</v>
      </c>
      <c r="J9" s="2">
        <v>5</v>
      </c>
      <c r="K9" s="2">
        <v>4</v>
      </c>
      <c r="L9" s="2">
        <f>SUM(G9:K9)</f>
        <v>19</v>
      </c>
    </row>
    <row r="10" spans="1:12" ht="19.5" customHeight="1">
      <c r="A10" s="16"/>
      <c r="B10" s="34"/>
      <c r="C10" s="32"/>
      <c r="D10" s="32"/>
      <c r="E10" s="32"/>
      <c r="F10" s="32"/>
      <c r="G10" s="16"/>
      <c r="H10" s="16"/>
      <c r="I10" s="16"/>
      <c r="J10" s="16"/>
      <c r="K10" s="16"/>
      <c r="L10" s="16"/>
    </row>
    <row r="11" spans="2:5" ht="19.5" customHeight="1">
      <c r="B11" t="s">
        <v>169</v>
      </c>
      <c r="E11" s="36" t="s">
        <v>10</v>
      </c>
    </row>
    <row r="13" spans="2:5" ht="20.25">
      <c r="B13" t="s">
        <v>24</v>
      </c>
      <c r="E13" s="5" t="s">
        <v>15</v>
      </c>
    </row>
  </sheetData>
  <sheetProtection/>
  <mergeCells count="8">
    <mergeCell ref="G3:K3"/>
    <mergeCell ref="L3:L4"/>
    <mergeCell ref="A1:L1"/>
    <mergeCell ref="B3:B4"/>
    <mergeCell ref="A3:A4"/>
    <mergeCell ref="E3:E4"/>
    <mergeCell ref="C3:D3"/>
    <mergeCell ref="A2:G2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="70" zoomScaleNormal="70" zoomScalePageLayoutView="0" workbookViewId="0" topLeftCell="A1">
      <selection activeCell="E16" sqref="E16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2" width="9.125" style="1" customWidth="1"/>
  </cols>
  <sheetData>
    <row r="1" spans="1:12" ht="18.75" customHeigh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11" customHeight="1">
      <c r="A2" s="58" t="s">
        <v>28</v>
      </c>
      <c r="B2" s="58"/>
      <c r="C2" s="58"/>
      <c r="D2" s="58"/>
      <c r="E2" s="58"/>
      <c r="F2" s="58"/>
      <c r="G2" s="58"/>
      <c r="H2" s="3"/>
      <c r="I2" s="3"/>
      <c r="J2" s="3"/>
      <c r="K2" s="3"/>
      <c r="L2"/>
    </row>
    <row r="3" spans="1:12" ht="19.5" customHeight="1">
      <c r="A3" s="53" t="s">
        <v>0</v>
      </c>
      <c r="B3" s="53" t="s">
        <v>14</v>
      </c>
      <c r="C3" s="57" t="s">
        <v>11</v>
      </c>
      <c r="D3" s="57"/>
      <c r="E3" s="55" t="s">
        <v>5</v>
      </c>
      <c r="F3" s="8" t="s">
        <v>2</v>
      </c>
      <c r="G3" s="59" t="s">
        <v>17</v>
      </c>
      <c r="H3" s="60"/>
      <c r="I3" s="61"/>
      <c r="J3" s="61"/>
      <c r="K3" s="62"/>
      <c r="L3" s="51" t="s">
        <v>23</v>
      </c>
    </row>
    <row r="4" spans="1:12" ht="19.5" customHeight="1">
      <c r="A4" s="54"/>
      <c r="B4" s="54"/>
      <c r="C4" s="7" t="s">
        <v>13</v>
      </c>
      <c r="D4" s="6" t="s">
        <v>12</v>
      </c>
      <c r="E4" s="56"/>
      <c r="F4" s="9" t="s">
        <v>3</v>
      </c>
      <c r="G4" s="11" t="s">
        <v>6</v>
      </c>
      <c r="H4" s="11" t="s">
        <v>7</v>
      </c>
      <c r="I4" s="11" t="s">
        <v>161</v>
      </c>
      <c r="J4" s="11" t="s">
        <v>162</v>
      </c>
      <c r="K4" s="11" t="s">
        <v>163</v>
      </c>
      <c r="L4" s="51"/>
    </row>
    <row r="5" spans="1:12" ht="19.5" customHeight="1">
      <c r="A5" s="2">
        <v>1</v>
      </c>
      <c r="B5" s="24" t="s">
        <v>128</v>
      </c>
      <c r="C5" s="21"/>
      <c r="D5" s="21" t="s">
        <v>129</v>
      </c>
      <c r="E5" s="21"/>
      <c r="F5" s="10"/>
      <c r="G5" s="12">
        <v>1</v>
      </c>
      <c r="H5" s="12" t="s">
        <v>165</v>
      </c>
      <c r="I5" s="12">
        <v>1</v>
      </c>
      <c r="J5" s="12">
        <v>1</v>
      </c>
      <c r="K5" s="12">
        <v>1</v>
      </c>
      <c r="L5" s="12">
        <f>SUM(G5:K5)</f>
        <v>4</v>
      </c>
    </row>
    <row r="6" spans="1:12" ht="19.5" customHeight="1">
      <c r="A6" s="2">
        <v>2</v>
      </c>
      <c r="B6" s="22" t="s">
        <v>124</v>
      </c>
      <c r="C6" s="21"/>
      <c r="D6" s="21" t="s">
        <v>125</v>
      </c>
      <c r="E6" s="21" t="s">
        <v>126</v>
      </c>
      <c r="F6" s="10"/>
      <c r="G6" s="12" t="s">
        <v>164</v>
      </c>
      <c r="H6" s="12">
        <v>1</v>
      </c>
      <c r="I6" s="12">
        <v>2</v>
      </c>
      <c r="J6" s="12">
        <v>2</v>
      </c>
      <c r="K6" s="12">
        <v>4</v>
      </c>
      <c r="L6" s="12">
        <f>SUM(G6:K6)</f>
        <v>9</v>
      </c>
    </row>
    <row r="7" spans="1:12" ht="19.5" customHeight="1">
      <c r="A7" s="2">
        <v>3</v>
      </c>
      <c r="B7" s="22" t="s">
        <v>137</v>
      </c>
      <c r="C7" s="21"/>
      <c r="D7" s="21" t="s">
        <v>138</v>
      </c>
      <c r="E7" s="21" t="s">
        <v>139</v>
      </c>
      <c r="F7" s="10"/>
      <c r="G7" s="12">
        <v>3</v>
      </c>
      <c r="H7" s="12" t="s">
        <v>164</v>
      </c>
      <c r="I7" s="12">
        <v>3</v>
      </c>
      <c r="J7" s="12">
        <v>3</v>
      </c>
      <c r="K7" s="12">
        <v>3</v>
      </c>
      <c r="L7" s="12">
        <f>SUM(G7:K7)</f>
        <v>12</v>
      </c>
    </row>
    <row r="8" spans="1:12" ht="19.5" customHeight="1">
      <c r="A8" s="2">
        <v>4</v>
      </c>
      <c r="B8" s="22" t="s">
        <v>140</v>
      </c>
      <c r="C8" s="21"/>
      <c r="D8" s="21" t="s">
        <v>141</v>
      </c>
      <c r="E8" s="21" t="s">
        <v>142</v>
      </c>
      <c r="F8" s="10"/>
      <c r="G8" s="12">
        <v>2</v>
      </c>
      <c r="H8" s="12">
        <v>5</v>
      </c>
      <c r="I8" s="12" t="s">
        <v>167</v>
      </c>
      <c r="J8" s="12">
        <v>5</v>
      </c>
      <c r="K8" s="12">
        <v>2</v>
      </c>
      <c r="L8" s="12">
        <f>SUM(G8:K8)</f>
        <v>14</v>
      </c>
    </row>
    <row r="9" spans="1:12" ht="19.5" customHeight="1">
      <c r="A9" s="2">
        <v>5</v>
      </c>
      <c r="B9" s="24" t="s">
        <v>134</v>
      </c>
      <c r="C9" s="21"/>
      <c r="D9" s="21" t="s">
        <v>135</v>
      </c>
      <c r="E9" s="21" t="s">
        <v>136</v>
      </c>
      <c r="F9" s="10"/>
      <c r="G9" s="12" t="s">
        <v>166</v>
      </c>
      <c r="H9" s="12">
        <v>3</v>
      </c>
      <c r="I9" s="12">
        <v>4</v>
      </c>
      <c r="J9" s="12">
        <v>4</v>
      </c>
      <c r="K9" s="12">
        <v>5</v>
      </c>
      <c r="L9" s="12">
        <f>SUM(G9:K9)</f>
        <v>16</v>
      </c>
    </row>
    <row r="10" spans="2:5" ht="19.5" customHeight="1">
      <c r="B10" t="s">
        <v>168</v>
      </c>
      <c r="E10" s="14" t="s">
        <v>10</v>
      </c>
    </row>
    <row r="12" spans="2:5" ht="20.25">
      <c r="B12" t="s">
        <v>24</v>
      </c>
      <c r="E12" s="5" t="s">
        <v>15</v>
      </c>
    </row>
  </sheetData>
  <sheetProtection/>
  <mergeCells count="8">
    <mergeCell ref="L3:L4"/>
    <mergeCell ref="A1:L1"/>
    <mergeCell ref="B3:B4"/>
    <mergeCell ref="A3:A4"/>
    <mergeCell ref="E3:E4"/>
    <mergeCell ref="C3:D3"/>
    <mergeCell ref="A2:G2"/>
    <mergeCell ref="G3:K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Jacek</cp:lastModifiedBy>
  <cp:lastPrinted>2009-06-14T09:40:56Z</cp:lastPrinted>
  <dcterms:created xsi:type="dcterms:W3CDTF">2001-07-21T05:35:38Z</dcterms:created>
  <dcterms:modified xsi:type="dcterms:W3CDTF">2009-06-21T15:40:51Z</dcterms:modified>
  <cp:category/>
  <cp:version/>
  <cp:contentType/>
  <cp:contentStatus/>
</cp:coreProperties>
</file>