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720" windowHeight="6030" tabRatio="601" activeTab="0"/>
  </bookViews>
  <sheets>
    <sheet name="LISTA STARTOWA" sheetId="1" r:id="rId1"/>
    <sheet name="T1" sheetId="2" r:id="rId2"/>
    <sheet name="T2" sheetId="3" r:id="rId3"/>
    <sheet name="T3" sheetId="4" r:id="rId4"/>
    <sheet name="OSP" sheetId="5" r:id="rId5"/>
    <sheet name="OST" sheetId="6" r:id="rId6"/>
    <sheet name="m cruiser" sheetId="7" r:id="rId7"/>
    <sheet name="Ż500" sheetId="8" r:id="rId8"/>
  </sheets>
  <externalReferences>
    <externalReference r:id="rId11"/>
    <externalReference r:id="rId12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<sst xmlns="http://schemas.openxmlformats.org/spreadsheetml/2006/main" count="753" uniqueCount="288">
  <si>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</si>
  <si>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</si>
  <si>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</si>
  <si>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</si>
  <si>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</si>
  <si>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</si>
  <si>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</si>
  <si>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</si>
  <si>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</si>
  <si>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</si>
  <si>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</si>
  <si>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</si>
  <si>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</si>
  <si>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na żaglu</t>
  </si>
  <si>
    <t>na burcie</t>
  </si>
  <si>
    <t>WYNIKI T1</t>
  </si>
  <si>
    <t>wyścig nr</t>
  </si>
  <si>
    <t>WYNIKI Żagle 500</t>
  </si>
  <si>
    <t>WYNIKI Omega Standard</t>
  </si>
  <si>
    <t>WYNIKI Omega Sport</t>
  </si>
  <si>
    <t>WYNIKI T3</t>
  </si>
  <si>
    <t>WYNIKI T2</t>
  </si>
  <si>
    <t>Σ</t>
  </si>
  <si>
    <t>* wyścig nie liczony do końcowej klasyfikacji</t>
  </si>
  <si>
    <t>DNC,DNS,OCS, RAF,DSQ= 7 pkt</t>
  </si>
  <si>
    <t>DNC,DNS,OCS, RAF,DSQ=6  pkt</t>
  </si>
  <si>
    <t>Micro cruiser</t>
  </si>
  <si>
    <t>Janusz Kulpeksza</t>
  </si>
  <si>
    <t>kadłub</t>
  </si>
  <si>
    <t>żagiel</t>
  </si>
  <si>
    <t xml:space="preserve">Puchar Polski Jachtów Kabinowych 2009
Żeglarski Puchar Iławy 2009
Iława 28.08 – 30.08.2009r.
</t>
  </si>
  <si>
    <t>T2</t>
  </si>
  <si>
    <t>T1</t>
  </si>
  <si>
    <t>T3</t>
  </si>
  <si>
    <t>Noster</t>
  </si>
  <si>
    <t>Krak 22</t>
  </si>
  <si>
    <t>CK</t>
  </si>
  <si>
    <t>POL10100</t>
  </si>
  <si>
    <t xml:space="preserve">Puchar Polski Jachtów Kabinowych 2009
Żeglarski Puchar Iławy 2009
Iława 29.08 – 30.08.2009r
</t>
  </si>
  <si>
    <t>Piotr Bogota</t>
  </si>
  <si>
    <t>Santos</t>
  </si>
  <si>
    <t>S ; czerwowna burta</t>
  </si>
  <si>
    <t>Marcin Gościński</t>
  </si>
  <si>
    <t>POL 150</t>
  </si>
  <si>
    <t>Aga</t>
  </si>
  <si>
    <t>O St</t>
  </si>
  <si>
    <t>Zenon Okoński</t>
  </si>
  <si>
    <t>Maverick</t>
  </si>
  <si>
    <t>Darek Migdał</t>
  </si>
  <si>
    <t>GZ 0113</t>
  </si>
  <si>
    <t>Godet</t>
  </si>
  <si>
    <t>Jacek Zieliński</t>
  </si>
  <si>
    <t>Verde</t>
  </si>
  <si>
    <t>Piotr Olczak</t>
  </si>
  <si>
    <t>Hydrozagadka</t>
  </si>
  <si>
    <t>Maria Anna Jackiewicz</t>
  </si>
  <si>
    <t>TO1103</t>
  </si>
  <si>
    <t>Nasza</t>
  </si>
  <si>
    <t>Marian Wenta</t>
  </si>
  <si>
    <t>Maricopa</t>
  </si>
  <si>
    <t>Jacek Cycyński</t>
  </si>
  <si>
    <t>POL5999</t>
  </si>
  <si>
    <t>Olwik</t>
  </si>
  <si>
    <t>Andrzej Samordak</t>
  </si>
  <si>
    <t>Piotr Matwiejczuk</t>
  </si>
  <si>
    <t>Der Pomorzu</t>
  </si>
  <si>
    <t>Michał Pałasz</t>
  </si>
  <si>
    <t>POL25</t>
  </si>
  <si>
    <t>Freelance</t>
  </si>
  <si>
    <t>Micro C</t>
  </si>
  <si>
    <t>Rafał Moszczyński</t>
  </si>
  <si>
    <t>POL 161</t>
  </si>
  <si>
    <t>Ryzykand</t>
  </si>
  <si>
    <t>Michał Bielawski</t>
  </si>
  <si>
    <t>XXL (sportina595)</t>
  </si>
  <si>
    <t>Mirosław Kowszyński</t>
  </si>
  <si>
    <t>Y1342</t>
  </si>
  <si>
    <t>Kajpek</t>
  </si>
  <si>
    <t>Marek Twarogowski</t>
  </si>
  <si>
    <t>NZ0001</t>
  </si>
  <si>
    <t>Vima</t>
  </si>
  <si>
    <t>Marian Zieliński</t>
  </si>
  <si>
    <t>Maribo.pl</t>
  </si>
  <si>
    <t>Andrzej Rygielski</t>
  </si>
  <si>
    <t>Andrzela</t>
  </si>
  <si>
    <t>CZT006</t>
  </si>
  <si>
    <t>Wojciech Wójtowicz</t>
  </si>
  <si>
    <t>POL9</t>
  </si>
  <si>
    <t>Audi</t>
  </si>
  <si>
    <t>O Sp</t>
  </si>
  <si>
    <t>Krzysztof Bądkowski</t>
  </si>
  <si>
    <t>POL1</t>
  </si>
  <si>
    <t>Dobry Nastrój</t>
  </si>
  <si>
    <t>Tomasz Błaszkowski</t>
  </si>
  <si>
    <t>NZ0152</t>
  </si>
  <si>
    <t>Casjope</t>
  </si>
  <si>
    <t>Szybka Baśka</t>
  </si>
  <si>
    <t>Krzysztof Zieliński</t>
  </si>
  <si>
    <t>NZ 0534</t>
  </si>
  <si>
    <t>Endriu</t>
  </si>
  <si>
    <t>Karol Górski</t>
  </si>
  <si>
    <t>Elan Paka</t>
  </si>
  <si>
    <t>Janusz Rutkowski</t>
  </si>
  <si>
    <t>POL6876</t>
  </si>
  <si>
    <t>Tarszisz</t>
  </si>
  <si>
    <t>Grzegorz Bajdan</t>
  </si>
  <si>
    <t>POL5784</t>
  </si>
  <si>
    <t>Waldemar Montowski</t>
  </si>
  <si>
    <t>Sleek(sportina 682)</t>
  </si>
  <si>
    <t>Maciej Skrzeczkowski</t>
  </si>
  <si>
    <t>Y27</t>
  </si>
  <si>
    <t>Tornado</t>
  </si>
  <si>
    <t>Jerzy Szlendak</t>
  </si>
  <si>
    <t>NZ0440</t>
  </si>
  <si>
    <t>Blues2</t>
  </si>
  <si>
    <t>POL167</t>
  </si>
  <si>
    <t>Thor</t>
  </si>
  <si>
    <t>Sławomir Kwiatkowski</t>
  </si>
  <si>
    <t>Zbigniew Pankowski</t>
  </si>
  <si>
    <t>GDH290</t>
  </si>
  <si>
    <t>Szyszunia</t>
  </si>
  <si>
    <t>Michał Mulak</t>
  </si>
  <si>
    <t>SZ0048</t>
  </si>
  <si>
    <t>Vintios</t>
  </si>
  <si>
    <t>Marek Siłka</t>
  </si>
  <si>
    <t>NZ0437</t>
  </si>
  <si>
    <t>Yellow</t>
  </si>
  <si>
    <t>Maciej Przybyliński</t>
  </si>
  <si>
    <t>WK136</t>
  </si>
  <si>
    <t>Anwil 2</t>
  </si>
  <si>
    <t>Bogdan Balewski</t>
  </si>
  <si>
    <t>NZ320</t>
  </si>
  <si>
    <t>Amant</t>
  </si>
  <si>
    <t>Mateusz Franciszkowski</t>
  </si>
  <si>
    <t>POL3859</t>
  </si>
  <si>
    <t>Jenniffer(venus)</t>
  </si>
  <si>
    <t>Arkadiusz Jabłonowski</t>
  </si>
  <si>
    <t>POL4456</t>
  </si>
  <si>
    <t>Sru</t>
  </si>
  <si>
    <t>Tadeusz Gawiński</t>
  </si>
  <si>
    <t>Śmigły</t>
  </si>
  <si>
    <t>Bogusław Komorowski</t>
  </si>
  <si>
    <t>POL</t>
  </si>
  <si>
    <t>Paweł Romanowski</t>
  </si>
  <si>
    <t>Pod Omegą</t>
  </si>
  <si>
    <t>Dreamer</t>
  </si>
  <si>
    <t>Baranowski Waldemar</t>
  </si>
  <si>
    <t>NZ103</t>
  </si>
  <si>
    <t>Słonica</t>
  </si>
  <si>
    <t>Jan Majko</t>
  </si>
  <si>
    <t>BZS437</t>
  </si>
  <si>
    <t>Dżuma</t>
  </si>
  <si>
    <t>Piotr Adamowicz</t>
  </si>
  <si>
    <t>POL 43</t>
  </si>
  <si>
    <t>Szymon Bernat</t>
  </si>
  <si>
    <t>PZ70</t>
  </si>
  <si>
    <t>Cors</t>
  </si>
  <si>
    <t>Torpol</t>
  </si>
  <si>
    <t>Maciej Bufal</t>
  </si>
  <si>
    <t>A993</t>
  </si>
  <si>
    <t>Agibu</t>
  </si>
  <si>
    <t>Łukasz Klonowski</t>
  </si>
  <si>
    <t>BZ0222</t>
  </si>
  <si>
    <t>Maciej Grodzki</t>
  </si>
  <si>
    <t>POL80</t>
  </si>
  <si>
    <t>Alter Ego</t>
  </si>
  <si>
    <t>Paweł Bogdan</t>
  </si>
  <si>
    <t>POL169</t>
  </si>
  <si>
    <t>Hakuna Matata</t>
  </si>
  <si>
    <t>Tomasz Szychowiak</t>
  </si>
  <si>
    <t>Shrekol</t>
  </si>
  <si>
    <t>Rafa</t>
  </si>
  <si>
    <t>Marek Kmieć</t>
  </si>
  <si>
    <t>VC1311</t>
  </si>
  <si>
    <t>.Żagle 500</t>
  </si>
  <si>
    <t>Bartosz Mechliński</t>
  </si>
  <si>
    <t>Y221</t>
  </si>
  <si>
    <t>Antares</t>
  </si>
  <si>
    <t>Paul Simon</t>
  </si>
  <si>
    <t>Maciej(Antila24)</t>
  </si>
  <si>
    <t>Łukasz Pater</t>
  </si>
  <si>
    <t>WZP012</t>
  </si>
  <si>
    <t>Maciej Kula</t>
  </si>
  <si>
    <t>POL8755</t>
  </si>
  <si>
    <t>Esculap</t>
  </si>
  <si>
    <t>Robert Kurczewski</t>
  </si>
  <si>
    <t>POL10101</t>
  </si>
  <si>
    <t xml:space="preserve">Shrek </t>
  </si>
  <si>
    <t>Bogusław Lunitz</t>
  </si>
  <si>
    <t>Neverin Open</t>
  </si>
  <si>
    <t>Ryszard Osmański</t>
  </si>
  <si>
    <t>Bi-Es</t>
  </si>
  <si>
    <t>Tomasz Kuzikowski</t>
  </si>
  <si>
    <t>A998</t>
  </si>
  <si>
    <t>Q-Service</t>
  </si>
  <si>
    <t>Michał Zarzyka</t>
  </si>
  <si>
    <t>Y15</t>
  </si>
  <si>
    <t>Cherry Lady 2</t>
  </si>
  <si>
    <t>Stanisław Szczurek</t>
  </si>
  <si>
    <t>TO1100</t>
  </si>
  <si>
    <t>Ho Ho San II</t>
  </si>
  <si>
    <t>Zbigniew Krupiński</t>
  </si>
  <si>
    <t>VA 717</t>
  </si>
  <si>
    <t>Dark Iglon</t>
  </si>
  <si>
    <t>Jarosław Droździk</t>
  </si>
  <si>
    <t>Druga Łajba(pegaz)</t>
  </si>
  <si>
    <t>Zbigniew Świerszcz</t>
  </si>
  <si>
    <t>Viper</t>
  </si>
  <si>
    <t>Jarosław Lipiński</t>
  </si>
  <si>
    <t>POL173</t>
  </si>
  <si>
    <t>Katel Sailingteam</t>
  </si>
  <si>
    <t>Anna Maria Stawicka</t>
  </si>
  <si>
    <t>POL192</t>
  </si>
  <si>
    <t>Ford Auto Brzezińska</t>
  </si>
  <si>
    <t>Fen</t>
  </si>
  <si>
    <t>Marcin Celmerowski</t>
  </si>
  <si>
    <t>POL55</t>
  </si>
  <si>
    <t>Toyota Auto Łódź</t>
  </si>
  <si>
    <t>Michał Błaszczykowski</t>
  </si>
  <si>
    <t>imię i nazwisko sternika</t>
  </si>
  <si>
    <t>Michał Zagnieński</t>
  </si>
  <si>
    <t>Civitas Kielcensis</t>
  </si>
  <si>
    <t>Aleksander Fereniec</t>
  </si>
  <si>
    <t>POL148</t>
  </si>
  <si>
    <t>wwwklasaomegapl</t>
  </si>
  <si>
    <t>Mateusz Koszowski</t>
  </si>
  <si>
    <t>POL87</t>
  </si>
  <si>
    <t>Barka Regatta</t>
  </si>
  <si>
    <t>Piotr Małecki</t>
  </si>
  <si>
    <t>Giżyckie Omegi</t>
  </si>
  <si>
    <t>Arkadiusz Sendlewski</t>
  </si>
  <si>
    <t>POL168</t>
  </si>
  <si>
    <t>Standox Bryza Olsztyn</t>
  </si>
  <si>
    <t>Adam Wiśniewski</t>
  </si>
  <si>
    <t>Kinga(antila)</t>
  </si>
  <si>
    <t>POL63</t>
  </si>
  <si>
    <t>Grzegorz Banaszczyk</t>
  </si>
  <si>
    <t>Brendy</t>
  </si>
  <si>
    <t>Urwisy</t>
  </si>
  <si>
    <t>Tomasz Brzozowski</t>
  </si>
  <si>
    <t>POL88</t>
  </si>
  <si>
    <t>Stefan Kalinowski</t>
  </si>
  <si>
    <t>Mikuś</t>
  </si>
  <si>
    <t>Marek Pułchłopek</t>
  </si>
  <si>
    <t>Kótathymios</t>
  </si>
  <si>
    <t>Jacek Kamiński</t>
  </si>
  <si>
    <t>POL72</t>
  </si>
  <si>
    <t>m.Bank</t>
  </si>
  <si>
    <t>Robert Janiszewski</t>
  </si>
  <si>
    <t>Anwil</t>
  </si>
  <si>
    <t>Wojciech Niczyporowicz</t>
  </si>
  <si>
    <t>Fax</t>
  </si>
  <si>
    <t>Sławomir Peszyński</t>
  </si>
  <si>
    <t>Tequila</t>
  </si>
  <si>
    <t>DNC,DNS,OCS, RAF,DSQ=25  pkt</t>
  </si>
  <si>
    <t>DNC,DNS,OCS, RAF,DSQ=12  pkt</t>
  </si>
  <si>
    <t>DNC,DNS,OCS, RAF,DSQ= 19 pkt</t>
  </si>
  <si>
    <t>DNC,DNS,OCS, RAF,DSQ= 9 pkt</t>
  </si>
  <si>
    <t>POL4465</t>
  </si>
  <si>
    <t>NZG 459</t>
  </si>
  <si>
    <t>POL137</t>
  </si>
  <si>
    <t>En-avant</t>
  </si>
  <si>
    <t>DNC,DNS,OCS, RAF,DSQ=10  pkt</t>
  </si>
  <si>
    <t>Y45</t>
  </si>
  <si>
    <t>Paweł Poniatowski</t>
  </si>
  <si>
    <t>Y512</t>
  </si>
  <si>
    <t>Paweł Białas</t>
  </si>
  <si>
    <t>Michał Błaszkowski</t>
  </si>
  <si>
    <t>OSP</t>
  </si>
  <si>
    <t>6*</t>
  </si>
  <si>
    <t>2*</t>
  </si>
  <si>
    <t>4*</t>
  </si>
  <si>
    <t>5*</t>
  </si>
  <si>
    <t>7*</t>
  </si>
  <si>
    <t>12*</t>
  </si>
  <si>
    <t>9*</t>
  </si>
  <si>
    <t>10*</t>
  </si>
  <si>
    <t>13*</t>
  </si>
  <si>
    <t>14*</t>
  </si>
  <si>
    <t>16*</t>
  </si>
  <si>
    <t>25*</t>
  </si>
  <si>
    <t>15*</t>
  </si>
  <si>
    <t>17*</t>
  </si>
  <si>
    <t>1*</t>
  </si>
  <si>
    <t>8*</t>
  </si>
  <si>
    <t>19*</t>
  </si>
  <si>
    <t>11*</t>
  </si>
  <si>
    <t>3*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</si>
</sst>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4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70" zoomScaleNormal="70" zoomScalePageLayoutView="0" workbookViewId="0" topLeftCell="A1">
      <selection activeCell="R74" sqref="R74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1" bestFit="1" customWidth="1"/>
    <col min="4" max="4" width="11.75390625" style="1" bestFit="1" customWidth="1"/>
    <col min="5" max="5" width="36.375" style="1" bestFit="1" customWidth="1"/>
    <col min="6" max="6" width="13.00390625" style="1" bestFit="1" customWidth="1"/>
    <col min="7" max="7" width="10.75390625" style="0" hidden="1" customWidth="1"/>
    <col min="8" max="8" width="7.75390625" style="0" customWidth="1"/>
  </cols>
  <sheetData>
    <row r="1" spans="1:7" ht="18">
      <c r="A1" s="37" t="s">
        <v>4</v>
      </c>
      <c r="B1" s="37"/>
      <c r="C1" s="37"/>
      <c r="D1" s="37"/>
      <c r="E1" s="37"/>
      <c r="F1" s="37"/>
      <c r="G1" s="37"/>
    </row>
    <row r="2" spans="1:8" ht="111" customHeight="1">
      <c r="A2" s="38" t="s">
        <v>30</v>
      </c>
      <c r="B2" s="38"/>
      <c r="C2" s="38"/>
      <c r="D2" s="38"/>
      <c r="E2" s="38"/>
      <c r="F2" s="38"/>
      <c r="G2" s="38"/>
      <c r="H2" s="9"/>
    </row>
    <row r="3" spans="1:7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39" t="s">
        <v>1</v>
      </c>
      <c r="G3" s="3" t="s">
        <v>2</v>
      </c>
    </row>
    <row r="4" spans="1:7" ht="19.5" customHeight="1">
      <c r="A4" s="40"/>
      <c r="B4" s="40"/>
      <c r="C4" s="16" t="s">
        <v>28</v>
      </c>
      <c r="D4" s="15" t="s">
        <v>29</v>
      </c>
      <c r="E4" s="42"/>
      <c r="F4" s="40"/>
      <c r="G4" s="5" t="s">
        <v>3</v>
      </c>
    </row>
    <row r="5" spans="1:7" ht="19.5" customHeight="1">
      <c r="A5" s="4">
        <v>1</v>
      </c>
      <c r="B5" s="8" t="s">
        <v>149</v>
      </c>
      <c r="C5" s="4"/>
      <c r="D5" s="4" t="s">
        <v>150</v>
      </c>
      <c r="E5" s="4" t="s">
        <v>151</v>
      </c>
      <c r="F5" s="4" t="s">
        <v>174</v>
      </c>
      <c r="G5" s="12"/>
    </row>
    <row r="6" spans="1:7" ht="19.5" customHeight="1">
      <c r="A6" s="4">
        <v>2</v>
      </c>
      <c r="B6" s="6" t="s">
        <v>152</v>
      </c>
      <c r="C6" s="4"/>
      <c r="D6" s="4" t="s">
        <v>153</v>
      </c>
      <c r="E6" s="4" t="s">
        <v>156</v>
      </c>
      <c r="F6" s="4" t="s">
        <v>174</v>
      </c>
      <c r="G6" s="12"/>
    </row>
    <row r="7" spans="1:7" ht="19.5" customHeight="1">
      <c r="A7" s="4">
        <v>3</v>
      </c>
      <c r="B7" s="8" t="s">
        <v>154</v>
      </c>
      <c r="C7" s="4"/>
      <c r="D7" s="4" t="s">
        <v>155</v>
      </c>
      <c r="E7" s="4" t="s">
        <v>157</v>
      </c>
      <c r="F7" s="4" t="s">
        <v>174</v>
      </c>
      <c r="G7" s="12"/>
    </row>
    <row r="8" spans="1:7" ht="19.5" customHeight="1">
      <c r="A8" s="4">
        <v>4</v>
      </c>
      <c r="B8" s="6" t="s">
        <v>158</v>
      </c>
      <c r="C8" s="4"/>
      <c r="D8" s="4" t="s">
        <v>159</v>
      </c>
      <c r="E8" s="4" t="s">
        <v>160</v>
      </c>
      <c r="F8" s="4" t="s">
        <v>174</v>
      </c>
      <c r="G8" s="12"/>
    </row>
    <row r="9" spans="1:7" ht="19.5" customHeight="1">
      <c r="A9" s="4">
        <v>5</v>
      </c>
      <c r="B9" s="8" t="s">
        <v>192</v>
      </c>
      <c r="C9" s="4"/>
      <c r="D9" s="4" t="s">
        <v>193</v>
      </c>
      <c r="E9" s="4" t="s">
        <v>194</v>
      </c>
      <c r="F9" s="4" t="s">
        <v>174</v>
      </c>
      <c r="G9" s="12">
        <v>5</v>
      </c>
    </row>
    <row r="10" spans="1:7" ht="19.5" customHeight="1">
      <c r="A10" s="4">
        <v>6</v>
      </c>
      <c r="B10" s="6" t="s">
        <v>66</v>
      </c>
      <c r="C10" s="4"/>
      <c r="D10" s="4" t="s">
        <v>67</v>
      </c>
      <c r="E10" s="4" t="s">
        <v>68</v>
      </c>
      <c r="F10" s="4" t="s">
        <v>69</v>
      </c>
      <c r="G10" s="12"/>
    </row>
    <row r="11" spans="1:7" ht="19.5" customHeight="1">
      <c r="A11" s="4">
        <v>7</v>
      </c>
      <c r="B11" s="6" t="s">
        <v>70</v>
      </c>
      <c r="C11" s="4"/>
      <c r="D11" s="4" t="s">
        <v>71</v>
      </c>
      <c r="E11" s="4" t="s">
        <v>72</v>
      </c>
      <c r="F11" s="4" t="s">
        <v>69</v>
      </c>
      <c r="G11" s="12"/>
    </row>
    <row r="12" spans="1:7" ht="19.5" customHeight="1">
      <c r="A12" s="4">
        <v>8</v>
      </c>
      <c r="B12" s="6" t="s">
        <v>163</v>
      </c>
      <c r="C12" s="4"/>
      <c r="D12" s="4" t="s">
        <v>164</v>
      </c>
      <c r="E12" s="4" t="s">
        <v>165</v>
      </c>
      <c r="F12" s="4" t="s">
        <v>69</v>
      </c>
      <c r="G12" s="12"/>
    </row>
    <row r="13" spans="1:7" ht="19.5" customHeight="1">
      <c r="A13" s="4">
        <v>9</v>
      </c>
      <c r="B13" s="6" t="s">
        <v>166</v>
      </c>
      <c r="C13" s="4"/>
      <c r="D13" s="4" t="s">
        <v>167</v>
      </c>
      <c r="E13" s="4" t="s">
        <v>168</v>
      </c>
      <c r="F13" s="4" t="s">
        <v>69</v>
      </c>
      <c r="G13" s="12">
        <v>4</v>
      </c>
    </row>
    <row r="14" spans="1:7" ht="19.5" customHeight="1">
      <c r="A14" s="4">
        <v>10</v>
      </c>
      <c r="B14" s="8" t="s">
        <v>211</v>
      </c>
      <c r="C14" s="4"/>
      <c r="D14" s="4" t="s">
        <v>212</v>
      </c>
      <c r="E14" s="4" t="s">
        <v>213</v>
      </c>
      <c r="F14" s="4" t="s">
        <v>69</v>
      </c>
      <c r="G14" s="12"/>
    </row>
    <row r="15" spans="1:7" ht="19.5" customHeight="1">
      <c r="A15" s="4">
        <v>11</v>
      </c>
      <c r="B15" s="8" t="s">
        <v>215</v>
      </c>
      <c r="C15" s="4"/>
      <c r="D15" s="4" t="s">
        <v>216</v>
      </c>
      <c r="E15" s="4" t="s">
        <v>217</v>
      </c>
      <c r="F15" s="4" t="s">
        <v>69</v>
      </c>
      <c r="G15" s="12"/>
    </row>
    <row r="16" spans="1:7" ht="19.5" customHeight="1">
      <c r="A16" s="4">
        <v>12</v>
      </c>
      <c r="B16" s="8" t="s">
        <v>236</v>
      </c>
      <c r="C16" s="4"/>
      <c r="D16" s="4" t="s">
        <v>235</v>
      </c>
      <c r="E16" s="4" t="s">
        <v>237</v>
      </c>
      <c r="F16" s="4" t="s">
        <v>69</v>
      </c>
      <c r="G16" s="12"/>
    </row>
    <row r="17" spans="1:10" s="11" customFormat="1" ht="19.5" customHeight="1">
      <c r="A17" s="4">
        <v>13</v>
      </c>
      <c r="B17" s="8" t="s">
        <v>239</v>
      </c>
      <c r="C17" s="4"/>
      <c r="D17" s="4" t="s">
        <v>240</v>
      </c>
      <c r="E17" s="4" t="s">
        <v>238</v>
      </c>
      <c r="F17" s="4" t="s">
        <v>69</v>
      </c>
      <c r="G17" s="12"/>
      <c r="H17"/>
      <c r="J17" s="11" t="s">
        <v>10</v>
      </c>
    </row>
    <row r="18" spans="1:7" ht="19.5" customHeight="1">
      <c r="A18" s="4">
        <v>14</v>
      </c>
      <c r="B18" s="8" t="s">
        <v>248</v>
      </c>
      <c r="C18" s="4"/>
      <c r="D18" s="4" t="s">
        <v>246</v>
      </c>
      <c r="E18" s="4" t="s">
        <v>247</v>
      </c>
      <c r="F18" s="4" t="s">
        <v>69</v>
      </c>
      <c r="G18" s="12"/>
    </row>
    <row r="19" spans="1:7" ht="19.5" customHeight="1">
      <c r="A19" s="4">
        <v>15</v>
      </c>
      <c r="B19" s="6" t="s">
        <v>86</v>
      </c>
      <c r="C19" s="4"/>
      <c r="D19" s="4" t="s">
        <v>87</v>
      </c>
      <c r="E19" s="4" t="s">
        <v>88</v>
      </c>
      <c r="F19" s="4" t="s">
        <v>89</v>
      </c>
      <c r="G19" s="12"/>
    </row>
    <row r="20" spans="1:7" ht="19.5" customHeight="1">
      <c r="A20" s="4">
        <v>16</v>
      </c>
      <c r="B20" s="8" t="s">
        <v>208</v>
      </c>
      <c r="C20" s="4"/>
      <c r="D20" s="4" t="s">
        <v>209</v>
      </c>
      <c r="E20" s="4" t="s">
        <v>210</v>
      </c>
      <c r="F20" s="4" t="s">
        <v>89</v>
      </c>
      <c r="G20" s="12"/>
    </row>
    <row r="21" spans="1:7" ht="19.5" customHeight="1">
      <c r="A21" s="4">
        <v>17</v>
      </c>
      <c r="B21" s="8" t="s">
        <v>222</v>
      </c>
      <c r="C21" s="4"/>
      <c r="D21" s="4" t="s">
        <v>223</v>
      </c>
      <c r="E21" s="4" t="s">
        <v>224</v>
      </c>
      <c r="F21" s="4" t="s">
        <v>89</v>
      </c>
      <c r="G21" s="12"/>
    </row>
    <row r="22" spans="1:7" ht="19.5" customHeight="1">
      <c r="A22" s="4">
        <v>18</v>
      </c>
      <c r="B22" s="8" t="s">
        <v>225</v>
      </c>
      <c r="C22" s="4"/>
      <c r="D22" s="4" t="s">
        <v>226</v>
      </c>
      <c r="E22" s="4" t="s">
        <v>227</v>
      </c>
      <c r="F22" s="4" t="s">
        <v>89</v>
      </c>
      <c r="G22" s="12">
        <v>9</v>
      </c>
    </row>
    <row r="23" spans="1:7" ht="19.5" customHeight="1">
      <c r="A23" s="4">
        <v>19</v>
      </c>
      <c r="B23" s="6" t="s">
        <v>241</v>
      </c>
      <c r="C23" s="4">
        <v>130</v>
      </c>
      <c r="D23" s="4">
        <v>129</v>
      </c>
      <c r="E23" s="4" t="s">
        <v>242</v>
      </c>
      <c r="F23" s="4" t="s">
        <v>89</v>
      </c>
      <c r="G23" s="12"/>
    </row>
    <row r="24" spans="1:7" ht="19.5" customHeight="1">
      <c r="A24" s="4">
        <v>20</v>
      </c>
      <c r="B24" s="6" t="s">
        <v>39</v>
      </c>
      <c r="C24" s="4" t="s">
        <v>40</v>
      </c>
      <c r="D24" s="4"/>
      <c r="E24" s="4" t="s">
        <v>41</v>
      </c>
      <c r="F24" s="4" t="s">
        <v>45</v>
      </c>
      <c r="G24" s="12"/>
    </row>
    <row r="25" spans="1:7" ht="19.5" customHeight="1">
      <c r="A25" s="4">
        <v>21</v>
      </c>
      <c r="B25" s="6" t="s">
        <v>42</v>
      </c>
      <c r="C25" s="4"/>
      <c r="D25" s="4" t="s">
        <v>43</v>
      </c>
      <c r="E25" s="4" t="s">
        <v>44</v>
      </c>
      <c r="F25" s="4" t="s">
        <v>45</v>
      </c>
      <c r="G25" s="12">
        <v>3</v>
      </c>
    </row>
    <row r="26" spans="1:7" ht="19.5" customHeight="1">
      <c r="A26" s="4">
        <v>22</v>
      </c>
      <c r="B26" s="8" t="s">
        <v>266</v>
      </c>
      <c r="C26" s="4"/>
      <c r="D26" s="4" t="s">
        <v>115</v>
      </c>
      <c r="E26" s="4" t="s">
        <v>116</v>
      </c>
      <c r="F26" s="4" t="s">
        <v>45</v>
      </c>
      <c r="G26" s="12"/>
    </row>
    <row r="27" spans="1:7" ht="19.5" customHeight="1">
      <c r="A27" s="4">
        <v>23</v>
      </c>
      <c r="B27" s="8" t="s">
        <v>127</v>
      </c>
      <c r="C27" s="4"/>
      <c r="D27" s="4" t="s">
        <v>128</v>
      </c>
      <c r="E27" s="4" t="s">
        <v>129</v>
      </c>
      <c r="F27" s="4" t="s">
        <v>45</v>
      </c>
      <c r="G27" s="12"/>
    </row>
    <row r="28" spans="1:7" ht="19.5" customHeight="1">
      <c r="A28" s="4">
        <v>24</v>
      </c>
      <c r="B28" s="6" t="s">
        <v>141</v>
      </c>
      <c r="C28" s="4">
        <v>134</v>
      </c>
      <c r="D28" s="4" t="s">
        <v>142</v>
      </c>
      <c r="E28" s="4"/>
      <c r="F28" s="4" t="s">
        <v>45</v>
      </c>
      <c r="G28" s="12"/>
    </row>
    <row r="29" spans="1:7" ht="19.5" customHeight="1">
      <c r="A29" s="4">
        <v>25</v>
      </c>
      <c r="B29" s="6" t="s">
        <v>143</v>
      </c>
      <c r="C29" s="4"/>
      <c r="D29" s="4"/>
      <c r="E29" s="4" t="s">
        <v>144</v>
      </c>
      <c r="F29" s="4" t="s">
        <v>45</v>
      </c>
      <c r="G29" s="12"/>
    </row>
    <row r="30" spans="1:7" ht="19.5" customHeight="1">
      <c r="A30" s="4">
        <v>26</v>
      </c>
      <c r="B30" s="8" t="s">
        <v>228</v>
      </c>
      <c r="C30" s="4">
        <v>19</v>
      </c>
      <c r="D30" s="4">
        <v>2</v>
      </c>
      <c r="E30" s="4" t="s">
        <v>229</v>
      </c>
      <c r="F30" s="4" t="s">
        <v>45</v>
      </c>
      <c r="G30" s="12"/>
    </row>
    <row r="31" spans="1:7" ht="19.5" customHeight="1">
      <c r="A31" s="4">
        <v>27</v>
      </c>
      <c r="B31" s="8" t="s">
        <v>230</v>
      </c>
      <c r="C31" s="4"/>
      <c r="D31" s="4" t="s">
        <v>231</v>
      </c>
      <c r="E31" s="4" t="s">
        <v>232</v>
      </c>
      <c r="F31" s="4" t="s">
        <v>45</v>
      </c>
      <c r="G31" s="12"/>
    </row>
    <row r="32" spans="1:7" ht="19.5" customHeight="1">
      <c r="A32" s="4">
        <v>28</v>
      </c>
      <c r="B32" s="6" t="s">
        <v>245</v>
      </c>
      <c r="C32" s="4"/>
      <c r="D32" s="4" t="s">
        <v>260</v>
      </c>
      <c r="E32" s="4" t="s">
        <v>249</v>
      </c>
      <c r="F32" s="4" t="s">
        <v>268</v>
      </c>
      <c r="G32" s="12"/>
    </row>
    <row r="33" spans="1:7" ht="19.5" customHeight="1">
      <c r="A33" s="4">
        <v>29</v>
      </c>
      <c r="B33" s="6" t="s">
        <v>46</v>
      </c>
      <c r="C33" s="4"/>
      <c r="D33" s="4"/>
      <c r="E33" s="4" t="s">
        <v>47</v>
      </c>
      <c r="F33" s="4" t="s">
        <v>32</v>
      </c>
      <c r="G33" s="12"/>
    </row>
    <row r="34" spans="1:7" ht="19.5" customHeight="1">
      <c r="A34" s="4">
        <v>30</v>
      </c>
      <c r="B34" s="8" t="s">
        <v>64</v>
      </c>
      <c r="C34" s="4"/>
      <c r="D34" s="4"/>
      <c r="E34" s="4" t="s">
        <v>65</v>
      </c>
      <c r="F34" s="4" t="s">
        <v>32</v>
      </c>
      <c r="G34" s="12"/>
    </row>
    <row r="35" spans="1:7" ht="19.5" customHeight="1">
      <c r="A35" s="4">
        <v>31</v>
      </c>
      <c r="B35" s="8" t="s">
        <v>81</v>
      </c>
      <c r="C35" s="4"/>
      <c r="D35" s="4"/>
      <c r="E35" s="4" t="s">
        <v>82</v>
      </c>
      <c r="F35" s="4" t="s">
        <v>32</v>
      </c>
      <c r="G35" s="12"/>
    </row>
    <row r="36" spans="1:7" ht="19.5" customHeight="1">
      <c r="A36" s="4">
        <v>32</v>
      </c>
      <c r="B36" s="8" t="s">
        <v>83</v>
      </c>
      <c r="C36" s="4"/>
      <c r="D36" s="4" t="s">
        <v>85</v>
      </c>
      <c r="E36" s="4" t="s">
        <v>84</v>
      </c>
      <c r="F36" s="4" t="s">
        <v>32</v>
      </c>
      <c r="G36" s="12"/>
    </row>
    <row r="37" spans="1:7" ht="19.5" customHeight="1">
      <c r="A37" s="4">
        <v>33</v>
      </c>
      <c r="B37" s="6" t="s">
        <v>97</v>
      </c>
      <c r="C37" s="4" t="s">
        <v>98</v>
      </c>
      <c r="D37" s="4"/>
      <c r="E37" s="4" t="s">
        <v>99</v>
      </c>
      <c r="F37" s="4" t="s">
        <v>32</v>
      </c>
      <c r="G37" s="12"/>
    </row>
    <row r="38" spans="1:7" ht="19.5" customHeight="1">
      <c r="A38" s="4">
        <v>34</v>
      </c>
      <c r="B38" s="6" t="s">
        <v>105</v>
      </c>
      <c r="C38" s="4"/>
      <c r="D38" s="4" t="s">
        <v>106</v>
      </c>
      <c r="E38" s="4" t="s">
        <v>95</v>
      </c>
      <c r="F38" s="4" t="s">
        <v>32</v>
      </c>
      <c r="G38" s="12"/>
    </row>
    <row r="39" spans="1:7" ht="19.5" customHeight="1">
      <c r="A39" s="4">
        <v>35</v>
      </c>
      <c r="B39" s="6" t="s">
        <v>112</v>
      </c>
      <c r="C39" s="4"/>
      <c r="D39" s="4" t="s">
        <v>113</v>
      </c>
      <c r="E39" s="4" t="s">
        <v>114</v>
      </c>
      <c r="F39" s="4" t="s">
        <v>32</v>
      </c>
      <c r="G39" s="12"/>
    </row>
    <row r="40" spans="1:7" ht="19.5" customHeight="1">
      <c r="A40" s="4">
        <v>36</v>
      </c>
      <c r="B40" s="8" t="s">
        <v>133</v>
      </c>
      <c r="C40" s="4"/>
      <c r="D40" s="4" t="s">
        <v>134</v>
      </c>
      <c r="E40" s="4" t="s">
        <v>135</v>
      </c>
      <c r="F40" s="4" t="s">
        <v>32</v>
      </c>
      <c r="G40" s="12">
        <v>15</v>
      </c>
    </row>
    <row r="41" spans="1:7" ht="19.5" customHeight="1">
      <c r="A41" s="4">
        <v>37</v>
      </c>
      <c r="B41" s="6" t="s">
        <v>139</v>
      </c>
      <c r="C41" s="4"/>
      <c r="D41" s="4"/>
      <c r="E41" s="4" t="s">
        <v>140</v>
      </c>
      <c r="F41" s="4" t="s">
        <v>32</v>
      </c>
      <c r="G41" s="12"/>
    </row>
    <row r="42" spans="1:7" ht="19.5" customHeight="1">
      <c r="A42" s="4">
        <v>38</v>
      </c>
      <c r="B42" s="8" t="s">
        <v>218</v>
      </c>
      <c r="C42" s="4"/>
      <c r="D42" s="4"/>
      <c r="E42" s="4" t="s">
        <v>214</v>
      </c>
      <c r="F42" s="4" t="s">
        <v>32</v>
      </c>
      <c r="G42" s="12"/>
    </row>
    <row r="43" spans="1:7" ht="19.5" customHeight="1">
      <c r="A43" s="4">
        <v>39</v>
      </c>
      <c r="B43" s="6" t="s">
        <v>58</v>
      </c>
      <c r="C43" s="4"/>
      <c r="D43" s="4"/>
      <c r="E43" s="4" t="s">
        <v>59</v>
      </c>
      <c r="F43" s="4" t="s">
        <v>32</v>
      </c>
      <c r="G43" s="12"/>
    </row>
    <row r="44" spans="1:7" ht="19.5" customHeight="1">
      <c r="A44" s="4">
        <v>40</v>
      </c>
      <c r="B44" s="8" t="s">
        <v>55</v>
      </c>
      <c r="C44" s="4"/>
      <c r="D44" s="4" t="s">
        <v>56</v>
      </c>
      <c r="E44" s="4" t="s">
        <v>57</v>
      </c>
      <c r="F44" s="4" t="s">
        <v>31</v>
      </c>
      <c r="G44" s="12"/>
    </row>
    <row r="45" spans="1:7" ht="19.5" customHeight="1">
      <c r="A45" s="4">
        <v>41</v>
      </c>
      <c r="B45" s="8" t="s">
        <v>60</v>
      </c>
      <c r="C45" s="4"/>
      <c r="D45" s="4" t="s">
        <v>61</v>
      </c>
      <c r="E45" s="4" t="s">
        <v>62</v>
      </c>
      <c r="F45" s="4" t="s">
        <v>31</v>
      </c>
      <c r="G45" s="12"/>
    </row>
    <row r="46" spans="1:7" ht="19.5" customHeight="1">
      <c r="A46" s="4">
        <v>42</v>
      </c>
      <c r="B46" s="8" t="s">
        <v>63</v>
      </c>
      <c r="C46" s="4"/>
      <c r="D46" s="4"/>
      <c r="E46" s="4" t="s">
        <v>35</v>
      </c>
      <c r="F46" s="4" t="s">
        <v>31</v>
      </c>
      <c r="G46" s="12"/>
    </row>
    <row r="47" spans="1:7" ht="19.5" customHeight="1">
      <c r="A47" s="4">
        <v>43</v>
      </c>
      <c r="B47" s="10" t="s">
        <v>73</v>
      </c>
      <c r="C47" s="4"/>
      <c r="D47" s="4"/>
      <c r="E47" s="4" t="s">
        <v>74</v>
      </c>
      <c r="F47" s="4" t="s">
        <v>31</v>
      </c>
      <c r="G47" s="12"/>
    </row>
    <row r="48" spans="1:7" ht="19.5" customHeight="1">
      <c r="A48" s="4">
        <v>44</v>
      </c>
      <c r="B48" s="8" t="s">
        <v>78</v>
      </c>
      <c r="C48" s="4"/>
      <c r="D48" s="4" t="s">
        <v>79</v>
      </c>
      <c r="E48" s="4" t="s">
        <v>80</v>
      </c>
      <c r="F48" s="4" t="s">
        <v>31</v>
      </c>
      <c r="G48" s="12"/>
    </row>
    <row r="49" spans="1:7" ht="19.5" customHeight="1">
      <c r="A49" s="4">
        <v>45</v>
      </c>
      <c r="B49" s="6" t="s">
        <v>93</v>
      </c>
      <c r="C49" s="4"/>
      <c r="D49" s="4" t="s">
        <v>94</v>
      </c>
      <c r="E49" s="4"/>
      <c r="F49" s="4" t="s">
        <v>31</v>
      </c>
      <c r="G49" s="12"/>
    </row>
    <row r="50" spans="1:7" ht="19.5" customHeight="1">
      <c r="A50" s="4">
        <v>46</v>
      </c>
      <c r="B50" s="6" t="s">
        <v>100</v>
      </c>
      <c r="C50" s="4"/>
      <c r="D50" s="4"/>
      <c r="E50" s="4" t="s">
        <v>101</v>
      </c>
      <c r="F50" s="4" t="s">
        <v>31</v>
      </c>
      <c r="G50" s="12"/>
    </row>
    <row r="51" spans="1:7" ht="19.5" customHeight="1">
      <c r="A51" s="4">
        <v>47</v>
      </c>
      <c r="B51" s="8" t="s">
        <v>107</v>
      </c>
      <c r="C51" s="4"/>
      <c r="D51" s="4"/>
      <c r="E51" s="4" t="s">
        <v>108</v>
      </c>
      <c r="F51" s="4" t="s">
        <v>31</v>
      </c>
      <c r="G51" s="12"/>
    </row>
    <row r="52" spans="1:7" ht="19.5" customHeight="1">
      <c r="A52" s="4">
        <v>48</v>
      </c>
      <c r="B52" s="10" t="s">
        <v>109</v>
      </c>
      <c r="C52" s="4"/>
      <c r="D52" s="4" t="s">
        <v>110</v>
      </c>
      <c r="E52" s="4" t="s">
        <v>111</v>
      </c>
      <c r="F52" s="4" t="s">
        <v>31</v>
      </c>
      <c r="G52" s="12"/>
    </row>
    <row r="53" spans="1:7" ht="19.5" customHeight="1">
      <c r="A53" s="4">
        <v>49</v>
      </c>
      <c r="B53" s="8" t="s">
        <v>117</v>
      </c>
      <c r="C53" s="4"/>
      <c r="D53" s="4"/>
      <c r="E53" s="4" t="s">
        <v>96</v>
      </c>
      <c r="F53" s="4" t="s">
        <v>31</v>
      </c>
      <c r="G53" s="12"/>
    </row>
    <row r="54" spans="1:7" ht="19.5" customHeight="1">
      <c r="A54" s="4">
        <v>50</v>
      </c>
      <c r="B54" s="8" t="s">
        <v>121</v>
      </c>
      <c r="C54" s="4"/>
      <c r="D54" s="4" t="s">
        <v>122</v>
      </c>
      <c r="E54" s="4" t="s">
        <v>123</v>
      </c>
      <c r="F54" s="4" t="s">
        <v>31</v>
      </c>
      <c r="G54" s="12"/>
    </row>
    <row r="55" spans="1:7" ht="19.5" customHeight="1">
      <c r="A55" s="4">
        <v>51</v>
      </c>
      <c r="B55" s="8" t="s">
        <v>130</v>
      </c>
      <c r="C55" s="4"/>
      <c r="D55" s="4" t="s">
        <v>131</v>
      </c>
      <c r="E55" s="4" t="s">
        <v>132</v>
      </c>
      <c r="F55" s="4" t="s">
        <v>31</v>
      </c>
      <c r="G55" s="12"/>
    </row>
    <row r="56" spans="1:7" ht="19.5" customHeight="1">
      <c r="A56" s="4">
        <v>52</v>
      </c>
      <c r="B56" s="8" t="s">
        <v>136</v>
      </c>
      <c r="C56" s="4"/>
      <c r="D56" s="4" t="s">
        <v>137</v>
      </c>
      <c r="E56" s="4" t="s">
        <v>138</v>
      </c>
      <c r="F56" s="4" t="s">
        <v>31</v>
      </c>
      <c r="G56" s="12"/>
    </row>
    <row r="57" spans="1:7" ht="19.5" customHeight="1">
      <c r="A57" s="4">
        <v>53</v>
      </c>
      <c r="B57" s="6" t="s">
        <v>169</v>
      </c>
      <c r="C57" s="4"/>
      <c r="D57" s="4" t="s">
        <v>37</v>
      </c>
      <c r="E57" s="4" t="s">
        <v>170</v>
      </c>
      <c r="F57" s="4" t="s">
        <v>31</v>
      </c>
      <c r="G57" s="12"/>
    </row>
    <row r="58" spans="1:7" ht="19.5" customHeight="1">
      <c r="A58" s="4">
        <v>54</v>
      </c>
      <c r="B58" s="6" t="s">
        <v>172</v>
      </c>
      <c r="C58" s="4"/>
      <c r="D58" s="4" t="s">
        <v>173</v>
      </c>
      <c r="E58" s="4" t="s">
        <v>171</v>
      </c>
      <c r="F58" s="4" t="s">
        <v>31</v>
      </c>
      <c r="G58" s="12"/>
    </row>
    <row r="59" spans="1:7" ht="19.5" customHeight="1">
      <c r="A59" s="4">
        <v>55</v>
      </c>
      <c r="B59" s="8" t="s">
        <v>175</v>
      </c>
      <c r="C59" s="4"/>
      <c r="D59" s="4" t="s">
        <v>176</v>
      </c>
      <c r="E59" s="4" t="s">
        <v>177</v>
      </c>
      <c r="F59" s="4" t="s">
        <v>31</v>
      </c>
      <c r="G59" s="12"/>
    </row>
    <row r="60" spans="1:7" ht="19.5" customHeight="1">
      <c r="A60" s="4">
        <v>56</v>
      </c>
      <c r="B60" s="8" t="s">
        <v>182</v>
      </c>
      <c r="C60" s="4"/>
      <c r="D60" s="4" t="s">
        <v>183</v>
      </c>
      <c r="E60" s="4" t="s">
        <v>184</v>
      </c>
      <c r="F60" s="4" t="s">
        <v>31</v>
      </c>
      <c r="G60" s="12"/>
    </row>
    <row r="61" spans="1:7" ht="19.5" customHeight="1">
      <c r="A61" s="4">
        <v>57</v>
      </c>
      <c r="B61" s="8" t="s">
        <v>185</v>
      </c>
      <c r="C61" s="4"/>
      <c r="D61" s="4" t="s">
        <v>186</v>
      </c>
      <c r="E61" s="4" t="s">
        <v>187</v>
      </c>
      <c r="F61" s="4" t="s">
        <v>31</v>
      </c>
      <c r="G61" s="12"/>
    </row>
    <row r="62" spans="1:7" ht="19.5" customHeight="1">
      <c r="A62" s="4">
        <v>58</v>
      </c>
      <c r="B62" s="8" t="s">
        <v>195</v>
      </c>
      <c r="C62" s="4"/>
      <c r="D62" s="4" t="s">
        <v>196</v>
      </c>
      <c r="E62" s="4" t="s">
        <v>197</v>
      </c>
      <c r="F62" s="4" t="s">
        <v>31</v>
      </c>
      <c r="G62" s="12"/>
    </row>
    <row r="63" spans="1:7" ht="19.5" customHeight="1">
      <c r="A63" s="4">
        <v>59</v>
      </c>
      <c r="B63" s="8" t="s">
        <v>198</v>
      </c>
      <c r="C63" s="4"/>
      <c r="D63" s="4" t="s">
        <v>199</v>
      </c>
      <c r="E63" s="4" t="s">
        <v>200</v>
      </c>
      <c r="F63" s="4" t="s">
        <v>31</v>
      </c>
      <c r="G63" s="12"/>
    </row>
    <row r="64" spans="1:7" ht="19.5" customHeight="1">
      <c r="A64" s="4">
        <v>60</v>
      </c>
      <c r="B64" s="8" t="s">
        <v>206</v>
      </c>
      <c r="C64" s="4"/>
      <c r="D64" s="4"/>
      <c r="E64" s="4" t="s">
        <v>207</v>
      </c>
      <c r="F64" s="4" t="s">
        <v>31</v>
      </c>
      <c r="G64" s="12"/>
    </row>
    <row r="65" spans="1:7" ht="19.5" customHeight="1">
      <c r="A65" s="4">
        <v>61</v>
      </c>
      <c r="B65" s="8" t="s">
        <v>220</v>
      </c>
      <c r="C65" s="4"/>
      <c r="D65" s="4" t="s">
        <v>36</v>
      </c>
      <c r="E65" s="4" t="s">
        <v>221</v>
      </c>
      <c r="F65" s="4" t="s">
        <v>31</v>
      </c>
      <c r="G65" s="12"/>
    </row>
    <row r="66" spans="1:7" ht="19.5" customHeight="1">
      <c r="A66" s="4">
        <v>62</v>
      </c>
      <c r="B66" s="6" t="s">
        <v>243</v>
      </c>
      <c r="C66" s="4"/>
      <c r="D66" s="4"/>
      <c r="E66" s="4" t="s">
        <v>244</v>
      </c>
      <c r="F66" s="4" t="s">
        <v>31</v>
      </c>
      <c r="G66" s="12"/>
    </row>
    <row r="67" spans="1:7" ht="19.5" customHeight="1">
      <c r="A67" s="4">
        <v>63</v>
      </c>
      <c r="B67" s="30" t="s">
        <v>252</v>
      </c>
      <c r="C67" s="31"/>
      <c r="D67" s="21"/>
      <c r="E67" s="24" t="s">
        <v>253</v>
      </c>
      <c r="F67" s="4" t="s">
        <v>31</v>
      </c>
      <c r="G67" s="12"/>
    </row>
    <row r="68" spans="1:7" ht="19.5" customHeight="1">
      <c r="A68" s="4">
        <v>64</v>
      </c>
      <c r="B68" s="8" t="s">
        <v>48</v>
      </c>
      <c r="C68" s="4"/>
      <c r="D68" s="4" t="s">
        <v>49</v>
      </c>
      <c r="E68" s="4" t="s">
        <v>50</v>
      </c>
      <c r="F68" s="4" t="s">
        <v>33</v>
      </c>
      <c r="G68" s="12"/>
    </row>
    <row r="69" spans="1:7" ht="19.5" customHeight="1">
      <c r="A69" s="4">
        <v>65</v>
      </c>
      <c r="B69" s="8" t="s">
        <v>51</v>
      </c>
      <c r="C69" s="4"/>
      <c r="D69" s="4"/>
      <c r="E69" s="4" t="s">
        <v>52</v>
      </c>
      <c r="F69" s="4" t="s">
        <v>33</v>
      </c>
      <c r="G69" s="12"/>
    </row>
    <row r="70" spans="1:7" ht="19.5" customHeight="1">
      <c r="A70" s="4">
        <v>66</v>
      </c>
      <c r="B70" s="8" t="s">
        <v>53</v>
      </c>
      <c r="C70" s="4"/>
      <c r="D70" s="4"/>
      <c r="E70" s="4" t="s">
        <v>54</v>
      </c>
      <c r="F70" s="4" t="s">
        <v>33</v>
      </c>
      <c r="G70" s="12"/>
    </row>
    <row r="71" spans="1:7" ht="19.5" customHeight="1">
      <c r="A71" s="4">
        <v>67</v>
      </c>
      <c r="B71" s="8" t="s">
        <v>75</v>
      </c>
      <c r="C71" s="4"/>
      <c r="D71" s="4" t="s">
        <v>76</v>
      </c>
      <c r="E71" s="4" t="s">
        <v>77</v>
      </c>
      <c r="F71" s="4" t="s">
        <v>33</v>
      </c>
      <c r="G71" s="12"/>
    </row>
    <row r="72" spans="1:7" ht="19.5" customHeight="1">
      <c r="A72" s="4">
        <v>68</v>
      </c>
      <c r="B72" s="8" t="s">
        <v>90</v>
      </c>
      <c r="C72" s="4"/>
      <c r="D72" s="4" t="s">
        <v>91</v>
      </c>
      <c r="E72" s="4" t="s">
        <v>92</v>
      </c>
      <c r="F72" s="4" t="s">
        <v>33</v>
      </c>
      <c r="G72" s="12"/>
    </row>
    <row r="73" spans="1:7" ht="19.5" customHeight="1">
      <c r="A73" s="4">
        <v>69</v>
      </c>
      <c r="B73" s="13" t="s">
        <v>102</v>
      </c>
      <c r="C73" s="24"/>
      <c r="D73" s="4" t="s">
        <v>103</v>
      </c>
      <c r="E73" s="4" t="s">
        <v>104</v>
      </c>
      <c r="F73" s="4" t="s">
        <v>33</v>
      </c>
      <c r="G73" s="12"/>
    </row>
    <row r="74" spans="1:7" ht="19.5" customHeight="1">
      <c r="A74" s="4">
        <v>70</v>
      </c>
      <c r="B74" s="6" t="s">
        <v>118</v>
      </c>
      <c r="C74" s="4"/>
      <c r="D74" s="4" t="s">
        <v>119</v>
      </c>
      <c r="E74" s="4" t="s">
        <v>120</v>
      </c>
      <c r="F74" s="4" t="s">
        <v>33</v>
      </c>
      <c r="G74" s="12"/>
    </row>
    <row r="75" spans="1:7" ht="19.5" customHeight="1">
      <c r="A75" s="4">
        <v>71</v>
      </c>
      <c r="B75" s="6" t="s">
        <v>124</v>
      </c>
      <c r="C75" s="4"/>
      <c r="D75" s="4" t="s">
        <v>125</v>
      </c>
      <c r="E75" s="4" t="s">
        <v>126</v>
      </c>
      <c r="F75" s="4" t="s">
        <v>33</v>
      </c>
      <c r="G75" s="12"/>
    </row>
    <row r="76" spans="1:7" ht="19.5" customHeight="1">
      <c r="A76" s="4">
        <v>72</v>
      </c>
      <c r="B76" s="6" t="s">
        <v>146</v>
      </c>
      <c r="C76" s="4"/>
      <c r="D76" s="4" t="s">
        <v>147</v>
      </c>
      <c r="E76" s="4" t="s">
        <v>148</v>
      </c>
      <c r="F76" s="4" t="s">
        <v>33</v>
      </c>
      <c r="G76" s="12"/>
    </row>
    <row r="77" spans="1:7" ht="19.5" customHeight="1">
      <c r="A77" s="4">
        <v>73</v>
      </c>
      <c r="B77" s="6" t="s">
        <v>161</v>
      </c>
      <c r="C77" s="4"/>
      <c r="D77" s="4" t="s">
        <v>162</v>
      </c>
      <c r="E77" s="4" t="s">
        <v>145</v>
      </c>
      <c r="F77" s="4" t="s">
        <v>33</v>
      </c>
      <c r="G77" s="12"/>
    </row>
    <row r="78" spans="1:7" ht="19.5" customHeight="1">
      <c r="A78" s="4">
        <v>74</v>
      </c>
      <c r="B78" s="8" t="s">
        <v>178</v>
      </c>
      <c r="C78" s="4"/>
      <c r="D78" s="4"/>
      <c r="E78" s="4" t="s">
        <v>179</v>
      </c>
      <c r="F78" s="4" t="s">
        <v>33</v>
      </c>
      <c r="G78" s="12"/>
    </row>
    <row r="79" spans="1:8" ht="19.5" customHeight="1">
      <c r="A79" s="4">
        <v>75</v>
      </c>
      <c r="B79" s="8" t="s">
        <v>180</v>
      </c>
      <c r="C79" s="4"/>
      <c r="D79" s="4" t="s">
        <v>181</v>
      </c>
      <c r="E79" s="4" t="s">
        <v>34</v>
      </c>
      <c r="F79" s="4" t="s">
        <v>33</v>
      </c>
      <c r="G79" s="12"/>
      <c r="H79" s="2"/>
    </row>
    <row r="80" spans="1:8" ht="19.5" customHeight="1">
      <c r="A80" s="4">
        <v>76</v>
      </c>
      <c r="B80" s="8" t="s">
        <v>188</v>
      </c>
      <c r="C80" s="4"/>
      <c r="D80" s="4"/>
      <c r="E80" s="4" t="s">
        <v>189</v>
      </c>
      <c r="F80" s="4" t="s">
        <v>33</v>
      </c>
      <c r="G80" s="12"/>
      <c r="H80" s="2"/>
    </row>
    <row r="81" spans="1:8" ht="19.5" customHeight="1">
      <c r="A81" s="4">
        <v>77</v>
      </c>
      <c r="B81" s="8" t="s">
        <v>190</v>
      </c>
      <c r="C81" s="4"/>
      <c r="D81" s="4"/>
      <c r="E81" s="4" t="s">
        <v>191</v>
      </c>
      <c r="F81" s="4" t="s">
        <v>33</v>
      </c>
      <c r="G81" s="12"/>
      <c r="H81" s="7"/>
    </row>
    <row r="82" spans="1:8" ht="19.5" customHeight="1">
      <c r="A82" s="4">
        <v>78</v>
      </c>
      <c r="B82" s="8" t="s">
        <v>201</v>
      </c>
      <c r="C82" s="4"/>
      <c r="D82" s="4" t="s">
        <v>202</v>
      </c>
      <c r="E82" s="4" t="s">
        <v>203</v>
      </c>
      <c r="F82" s="4" t="s">
        <v>33</v>
      </c>
      <c r="G82" s="12"/>
      <c r="H82" s="7"/>
    </row>
    <row r="83" spans="1:8" ht="19.5" customHeight="1">
      <c r="A83" s="4">
        <v>79</v>
      </c>
      <c r="B83" s="8" t="s">
        <v>204</v>
      </c>
      <c r="C83" s="4"/>
      <c r="D83" s="4"/>
      <c r="E83" s="4" t="s">
        <v>205</v>
      </c>
      <c r="F83" s="4" t="s">
        <v>33</v>
      </c>
      <c r="G83" s="12"/>
      <c r="H83" s="7"/>
    </row>
    <row r="84" spans="1:8" ht="19.5" customHeight="1">
      <c r="A84" s="4">
        <v>80</v>
      </c>
      <c r="B84" s="8" t="s">
        <v>233</v>
      </c>
      <c r="C84" s="4"/>
      <c r="D84" s="4"/>
      <c r="E84" s="4" t="s">
        <v>234</v>
      </c>
      <c r="F84" s="4" t="s">
        <v>33</v>
      </c>
      <c r="G84" s="12"/>
      <c r="H84" s="7"/>
    </row>
    <row r="85" spans="1:8" ht="19.5" customHeight="1">
      <c r="A85" s="4">
        <v>81</v>
      </c>
      <c r="B85" s="8" t="s">
        <v>250</v>
      </c>
      <c r="C85" s="4"/>
      <c r="D85" s="4"/>
      <c r="E85" s="4" t="s">
        <v>251</v>
      </c>
      <c r="F85" s="4" t="s">
        <v>33</v>
      </c>
      <c r="G85" s="12"/>
      <c r="H85" s="7"/>
    </row>
    <row r="86" ht="19.5" customHeight="1">
      <c r="E86" s="23" t="s">
        <v>11</v>
      </c>
    </row>
    <row r="88" ht="20.25">
      <c r="E88" s="14" t="s">
        <v>27</v>
      </c>
    </row>
  </sheetData>
  <sheetProtection/>
  <mergeCells count="7">
    <mergeCell ref="A1:G1"/>
    <mergeCell ref="A2:G2"/>
    <mergeCell ref="B3:B4"/>
    <mergeCell ref="A3:A4"/>
    <mergeCell ref="F3:F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1">
      <selection activeCell="D30" sqref="D30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8.7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5" t="s">
        <v>16</v>
      </c>
      <c r="H3" s="45"/>
      <c r="I3" s="45"/>
      <c r="J3" s="45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4" t="s">
        <v>6</v>
      </c>
      <c r="H4" s="4" t="s">
        <v>7</v>
      </c>
      <c r="I4" s="4" t="s">
        <v>8</v>
      </c>
      <c r="J4" s="4" t="s">
        <v>9</v>
      </c>
      <c r="K4" s="44"/>
    </row>
    <row r="5" spans="1:11" ht="19.5" customHeight="1">
      <c r="A5" s="25">
        <v>1</v>
      </c>
      <c r="B5" s="8" t="s">
        <v>81</v>
      </c>
      <c r="C5" s="4"/>
      <c r="D5" s="4"/>
      <c r="E5" s="4" t="s">
        <v>82</v>
      </c>
      <c r="F5" s="26"/>
      <c r="G5" s="4">
        <v>1</v>
      </c>
      <c r="H5" s="4">
        <v>1</v>
      </c>
      <c r="I5" s="4" t="s">
        <v>270</v>
      </c>
      <c r="J5" s="4">
        <v>1</v>
      </c>
      <c r="K5" s="29">
        <f aca="true" t="shared" si="0" ref="K5:K15">SUM(G5:J5)</f>
        <v>3</v>
      </c>
    </row>
    <row r="6" spans="1:11" ht="19.5" customHeight="1">
      <c r="A6" s="25">
        <v>2</v>
      </c>
      <c r="B6" s="8" t="s">
        <v>83</v>
      </c>
      <c r="C6" s="4"/>
      <c r="D6" s="4" t="s">
        <v>85</v>
      </c>
      <c r="E6" s="4" t="s">
        <v>84</v>
      </c>
      <c r="F6" s="26"/>
      <c r="G6" s="4">
        <v>3</v>
      </c>
      <c r="H6" s="4" t="s">
        <v>271</v>
      </c>
      <c r="I6" s="4">
        <v>1</v>
      </c>
      <c r="J6" s="4">
        <v>3</v>
      </c>
      <c r="K6" s="29">
        <f t="shared" si="0"/>
        <v>7</v>
      </c>
    </row>
    <row r="7" spans="1:11" ht="19.5" customHeight="1">
      <c r="A7" s="25">
        <v>3</v>
      </c>
      <c r="B7" s="6" t="s">
        <v>97</v>
      </c>
      <c r="C7" s="4" t="s">
        <v>98</v>
      </c>
      <c r="D7" s="4"/>
      <c r="E7" s="4" t="s">
        <v>99</v>
      </c>
      <c r="F7" s="26"/>
      <c r="G7" s="4">
        <v>2</v>
      </c>
      <c r="H7" s="4">
        <v>2</v>
      </c>
      <c r="I7" s="4">
        <v>3</v>
      </c>
      <c r="J7" s="4" t="s">
        <v>271</v>
      </c>
      <c r="K7" s="29">
        <f t="shared" si="0"/>
        <v>7</v>
      </c>
    </row>
    <row r="8" spans="1:11" ht="19.5" customHeight="1">
      <c r="A8" s="25">
        <v>4</v>
      </c>
      <c r="B8" s="6" t="s">
        <v>112</v>
      </c>
      <c r="C8" s="4"/>
      <c r="D8" s="4" t="s">
        <v>113</v>
      </c>
      <c r="E8" s="4" t="s">
        <v>114</v>
      </c>
      <c r="F8" s="26"/>
      <c r="G8" s="4" t="s">
        <v>269</v>
      </c>
      <c r="H8" s="4">
        <v>3</v>
      </c>
      <c r="I8" s="4">
        <v>5</v>
      </c>
      <c r="J8" s="4">
        <v>2</v>
      </c>
      <c r="K8" s="29">
        <f t="shared" si="0"/>
        <v>10</v>
      </c>
    </row>
    <row r="9" spans="1:11" ht="19.5" customHeight="1">
      <c r="A9" s="25">
        <v>5</v>
      </c>
      <c r="B9" s="6" t="s">
        <v>58</v>
      </c>
      <c r="C9" s="4"/>
      <c r="D9" s="4"/>
      <c r="E9" s="4" t="s">
        <v>59</v>
      </c>
      <c r="F9" s="26"/>
      <c r="G9" s="4">
        <v>4</v>
      </c>
      <c r="H9" s="4" t="s">
        <v>269</v>
      </c>
      <c r="I9" s="4">
        <v>4</v>
      </c>
      <c r="J9" s="4">
        <v>5</v>
      </c>
      <c r="K9" s="29">
        <f t="shared" si="0"/>
        <v>13</v>
      </c>
    </row>
    <row r="10" spans="1:11" ht="19.5" customHeight="1">
      <c r="A10" s="25">
        <v>6</v>
      </c>
      <c r="B10" s="8" t="s">
        <v>64</v>
      </c>
      <c r="C10" s="4"/>
      <c r="D10" s="4"/>
      <c r="E10" s="4" t="s">
        <v>65</v>
      </c>
      <c r="F10" s="26"/>
      <c r="G10" s="4">
        <v>5</v>
      </c>
      <c r="H10" s="4">
        <v>5</v>
      </c>
      <c r="I10" s="4" t="s">
        <v>273</v>
      </c>
      <c r="J10" s="4">
        <v>6</v>
      </c>
      <c r="K10" s="29">
        <f t="shared" si="0"/>
        <v>16</v>
      </c>
    </row>
    <row r="11" spans="1:11" ht="19.5" customHeight="1">
      <c r="A11" s="25">
        <v>7</v>
      </c>
      <c r="B11" s="6" t="s">
        <v>105</v>
      </c>
      <c r="C11" s="4"/>
      <c r="D11" s="4" t="s">
        <v>106</v>
      </c>
      <c r="E11" s="4" t="s">
        <v>95</v>
      </c>
      <c r="F11" s="26"/>
      <c r="G11" s="4" t="s">
        <v>274</v>
      </c>
      <c r="H11" s="4">
        <v>9</v>
      </c>
      <c r="I11" s="4">
        <v>6</v>
      </c>
      <c r="J11" s="4">
        <v>7</v>
      </c>
      <c r="K11" s="29">
        <f t="shared" si="0"/>
        <v>22</v>
      </c>
    </row>
    <row r="12" spans="1:11" ht="19.5" customHeight="1">
      <c r="A12" s="25">
        <v>8</v>
      </c>
      <c r="B12" s="8" t="s">
        <v>133</v>
      </c>
      <c r="C12" s="4"/>
      <c r="D12" s="4" t="s">
        <v>134</v>
      </c>
      <c r="E12" s="4" t="s">
        <v>135</v>
      </c>
      <c r="F12" s="26"/>
      <c r="G12" s="4" t="s">
        <v>274</v>
      </c>
      <c r="H12" s="4">
        <v>8</v>
      </c>
      <c r="I12" s="4">
        <v>9</v>
      </c>
      <c r="J12" s="4">
        <v>8</v>
      </c>
      <c r="K12" s="29">
        <f t="shared" si="0"/>
        <v>25</v>
      </c>
    </row>
    <row r="13" spans="1:11" ht="19.5" customHeight="1">
      <c r="A13" s="25">
        <v>9</v>
      </c>
      <c r="B13" s="6" t="s">
        <v>46</v>
      </c>
      <c r="C13" s="4"/>
      <c r="D13" s="4"/>
      <c r="E13" s="4" t="s">
        <v>47</v>
      </c>
      <c r="F13" s="26"/>
      <c r="G13" s="4" t="s">
        <v>274</v>
      </c>
      <c r="H13" s="4">
        <v>7</v>
      </c>
      <c r="I13" s="4">
        <v>12</v>
      </c>
      <c r="J13" s="4">
        <v>9</v>
      </c>
      <c r="K13" s="29">
        <f t="shared" si="0"/>
        <v>28</v>
      </c>
    </row>
    <row r="14" spans="1:11" ht="19.5" customHeight="1">
      <c r="A14" s="25">
        <v>10</v>
      </c>
      <c r="B14" s="6" t="s">
        <v>139</v>
      </c>
      <c r="C14" s="4"/>
      <c r="D14" s="4"/>
      <c r="E14" s="4" t="s">
        <v>140</v>
      </c>
      <c r="F14" s="19"/>
      <c r="G14" s="4" t="s">
        <v>274</v>
      </c>
      <c r="H14" s="4">
        <v>10</v>
      </c>
      <c r="I14" s="4">
        <v>8</v>
      </c>
      <c r="J14" s="4">
        <v>11</v>
      </c>
      <c r="K14" s="29">
        <f t="shared" si="0"/>
        <v>29</v>
      </c>
    </row>
    <row r="15" spans="1:11" ht="19.5" customHeight="1">
      <c r="A15" s="25">
        <v>11</v>
      </c>
      <c r="B15" s="8" t="s">
        <v>267</v>
      </c>
      <c r="C15" s="4"/>
      <c r="D15" s="4"/>
      <c r="E15" s="4" t="s">
        <v>214</v>
      </c>
      <c r="F15" s="19"/>
      <c r="G15" s="4" t="s">
        <v>274</v>
      </c>
      <c r="H15" s="4">
        <v>12</v>
      </c>
      <c r="I15" s="4">
        <v>12</v>
      </c>
      <c r="J15" s="4">
        <v>10</v>
      </c>
      <c r="K15" s="29">
        <f t="shared" si="0"/>
        <v>34</v>
      </c>
    </row>
    <row r="16" spans="4:7" ht="19.5" customHeight="1">
      <c r="D16" s="22"/>
      <c r="E16" s="23" t="s">
        <v>11</v>
      </c>
      <c r="G16" s="22"/>
    </row>
    <row r="18" spans="2:5" ht="20.25">
      <c r="B18" t="s">
        <v>255</v>
      </c>
      <c r="E18" s="14" t="s">
        <v>27</v>
      </c>
    </row>
    <row r="20" ht="12.75">
      <c r="B20" t="s">
        <v>23</v>
      </c>
    </row>
  </sheetData>
  <sheetProtection/>
  <mergeCells count="8">
    <mergeCell ref="K3:K4"/>
    <mergeCell ref="G3:J3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0" zoomScaleNormal="70" zoomScalePageLayoutView="0" workbookViewId="0" topLeftCell="A1">
      <selection activeCell="L45" sqref="L45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9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6" t="s">
        <v>16</v>
      </c>
      <c r="H3" s="46"/>
      <c r="I3" s="46"/>
      <c r="J3" s="46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20" t="s">
        <v>6</v>
      </c>
      <c r="H4" s="20" t="s">
        <v>7</v>
      </c>
      <c r="I4" s="20" t="s">
        <v>8</v>
      </c>
      <c r="J4" s="20" t="s">
        <v>9</v>
      </c>
      <c r="K4" s="44"/>
    </row>
    <row r="5" spans="1:11" ht="19.5" customHeight="1">
      <c r="A5" s="4">
        <v>1</v>
      </c>
      <c r="B5" s="6" t="s">
        <v>169</v>
      </c>
      <c r="C5" s="4"/>
      <c r="D5" s="4" t="s">
        <v>37</v>
      </c>
      <c r="E5" s="4" t="s">
        <v>170</v>
      </c>
      <c r="F5" s="19"/>
      <c r="G5" s="21" t="s">
        <v>270</v>
      </c>
      <c r="H5" s="21">
        <v>1</v>
      </c>
      <c r="I5" s="21">
        <v>1</v>
      </c>
      <c r="J5" s="21">
        <v>2</v>
      </c>
      <c r="K5" s="21">
        <f aca="true" t="shared" si="0" ref="K5:K28">SUM(G5:J5)</f>
        <v>4</v>
      </c>
    </row>
    <row r="6" spans="1:11" ht="19.5" customHeight="1">
      <c r="A6" s="4">
        <v>2</v>
      </c>
      <c r="B6" s="6" t="s">
        <v>172</v>
      </c>
      <c r="C6" s="4"/>
      <c r="D6" s="4" t="s">
        <v>173</v>
      </c>
      <c r="E6" s="4" t="s">
        <v>171</v>
      </c>
      <c r="F6" s="19"/>
      <c r="G6" s="21">
        <v>1</v>
      </c>
      <c r="H6" s="21">
        <v>4</v>
      </c>
      <c r="I6" s="21">
        <v>3</v>
      </c>
      <c r="J6" s="21" t="s">
        <v>272</v>
      </c>
      <c r="K6" s="21">
        <f t="shared" si="0"/>
        <v>8</v>
      </c>
    </row>
    <row r="7" spans="1:11" ht="19.5" customHeight="1">
      <c r="A7" s="4">
        <v>3</v>
      </c>
      <c r="B7" s="8" t="s">
        <v>220</v>
      </c>
      <c r="C7" s="4"/>
      <c r="D7" s="4" t="s">
        <v>36</v>
      </c>
      <c r="E7" s="4" t="s">
        <v>221</v>
      </c>
      <c r="F7" s="19"/>
      <c r="G7" s="21" t="s">
        <v>271</v>
      </c>
      <c r="H7" s="21">
        <v>3</v>
      </c>
      <c r="I7" s="21">
        <v>2</v>
      </c>
      <c r="J7" s="21">
        <v>3</v>
      </c>
      <c r="K7" s="21">
        <f t="shared" si="0"/>
        <v>8</v>
      </c>
    </row>
    <row r="8" spans="1:11" ht="19.5" customHeight="1">
      <c r="A8" s="4">
        <v>4</v>
      </c>
      <c r="B8" s="8" t="s">
        <v>185</v>
      </c>
      <c r="C8" s="4"/>
      <c r="D8" s="4" t="s">
        <v>186</v>
      </c>
      <c r="E8" s="4" t="s">
        <v>187</v>
      </c>
      <c r="F8" s="19"/>
      <c r="G8" s="21">
        <v>3</v>
      </c>
      <c r="H8" s="21">
        <v>2</v>
      </c>
      <c r="I8" s="21" t="s">
        <v>271</v>
      </c>
      <c r="J8" s="21">
        <v>4</v>
      </c>
      <c r="K8" s="21">
        <f t="shared" si="0"/>
        <v>9</v>
      </c>
    </row>
    <row r="9" spans="1:11" ht="19.5" customHeight="1">
      <c r="A9" s="4">
        <v>5</v>
      </c>
      <c r="B9" s="8" t="s">
        <v>182</v>
      </c>
      <c r="C9" s="4"/>
      <c r="D9" s="4" t="s">
        <v>183</v>
      </c>
      <c r="E9" s="4" t="s">
        <v>184</v>
      </c>
      <c r="F9" s="19"/>
      <c r="G9" s="21" t="s">
        <v>269</v>
      </c>
      <c r="H9" s="21">
        <v>5</v>
      </c>
      <c r="I9" s="21">
        <v>6</v>
      </c>
      <c r="J9" s="21">
        <v>1</v>
      </c>
      <c r="K9" s="21">
        <f t="shared" si="0"/>
        <v>12</v>
      </c>
    </row>
    <row r="10" spans="1:11" ht="19.5" customHeight="1">
      <c r="A10" s="4">
        <v>6</v>
      </c>
      <c r="B10" s="8" t="s">
        <v>136</v>
      </c>
      <c r="C10" s="4"/>
      <c r="D10" s="4" t="s">
        <v>258</v>
      </c>
      <c r="E10" s="4" t="s">
        <v>138</v>
      </c>
      <c r="F10" s="19"/>
      <c r="G10" s="21">
        <v>5</v>
      </c>
      <c r="H10" s="21">
        <v>8</v>
      </c>
      <c r="I10" s="21" t="s">
        <v>277</v>
      </c>
      <c r="J10" s="21">
        <v>6</v>
      </c>
      <c r="K10" s="21">
        <f t="shared" si="0"/>
        <v>19</v>
      </c>
    </row>
    <row r="11" spans="1:11" ht="19.5" customHeight="1">
      <c r="A11" s="4">
        <v>7</v>
      </c>
      <c r="B11" s="8" t="s">
        <v>60</v>
      </c>
      <c r="C11" s="4"/>
      <c r="D11" s="4" t="s">
        <v>61</v>
      </c>
      <c r="E11" s="4" t="s">
        <v>62</v>
      </c>
      <c r="F11" s="19"/>
      <c r="G11" s="21">
        <v>7</v>
      </c>
      <c r="H11" s="21" t="s">
        <v>275</v>
      </c>
      <c r="I11" s="21">
        <v>5</v>
      </c>
      <c r="J11" s="21">
        <v>8</v>
      </c>
      <c r="K11" s="21">
        <f t="shared" si="0"/>
        <v>20</v>
      </c>
    </row>
    <row r="12" spans="1:11" ht="19.5" customHeight="1">
      <c r="A12" s="4">
        <v>8</v>
      </c>
      <c r="B12" s="8" t="s">
        <v>121</v>
      </c>
      <c r="C12" s="4"/>
      <c r="D12" s="4" t="s">
        <v>122</v>
      </c>
      <c r="E12" s="4" t="s">
        <v>123</v>
      </c>
      <c r="F12" s="19"/>
      <c r="G12" s="21" t="s">
        <v>276</v>
      </c>
      <c r="H12" s="21">
        <v>6</v>
      </c>
      <c r="I12" s="21">
        <v>7</v>
      </c>
      <c r="J12" s="21">
        <v>7</v>
      </c>
      <c r="K12" s="21">
        <f t="shared" si="0"/>
        <v>20</v>
      </c>
    </row>
    <row r="13" spans="1:11" ht="19.5" customHeight="1">
      <c r="A13" s="4">
        <v>9</v>
      </c>
      <c r="B13" s="6" t="s">
        <v>100</v>
      </c>
      <c r="C13" s="4"/>
      <c r="D13" s="4"/>
      <c r="E13" s="4" t="s">
        <v>101</v>
      </c>
      <c r="F13" s="19"/>
      <c r="G13" s="21">
        <v>8</v>
      </c>
      <c r="H13" s="21">
        <v>7</v>
      </c>
      <c r="I13" s="21">
        <v>8</v>
      </c>
      <c r="J13" s="21" t="s">
        <v>276</v>
      </c>
      <c r="K13" s="21">
        <f t="shared" si="0"/>
        <v>23</v>
      </c>
    </row>
    <row r="14" spans="1:11" ht="19.5" customHeight="1">
      <c r="A14" s="4">
        <v>10</v>
      </c>
      <c r="B14" s="8" t="s">
        <v>195</v>
      </c>
      <c r="C14" s="4"/>
      <c r="D14" s="4" t="s">
        <v>263</v>
      </c>
      <c r="E14" s="4" t="s">
        <v>197</v>
      </c>
      <c r="F14" s="19"/>
      <c r="G14" s="21">
        <v>9</v>
      </c>
      <c r="H14" s="21" t="s">
        <v>280</v>
      </c>
      <c r="I14" s="21">
        <v>9</v>
      </c>
      <c r="J14" s="21">
        <v>11</v>
      </c>
      <c r="K14" s="21">
        <f t="shared" si="0"/>
        <v>29</v>
      </c>
    </row>
    <row r="15" spans="1:11" ht="19.5" customHeight="1">
      <c r="A15" s="4">
        <v>11</v>
      </c>
      <c r="B15" s="8" t="s">
        <v>63</v>
      </c>
      <c r="C15" s="4"/>
      <c r="D15" s="4"/>
      <c r="E15" s="4" t="s">
        <v>35</v>
      </c>
      <c r="F15" s="19"/>
      <c r="G15" s="21" t="s">
        <v>277</v>
      </c>
      <c r="H15" s="21">
        <v>10</v>
      </c>
      <c r="I15" s="21">
        <v>12</v>
      </c>
      <c r="J15" s="21">
        <v>9</v>
      </c>
      <c r="K15" s="21">
        <f t="shared" si="0"/>
        <v>31</v>
      </c>
    </row>
    <row r="16" spans="1:11" ht="19.5" customHeight="1">
      <c r="A16" s="4">
        <v>12</v>
      </c>
      <c r="B16" s="8" t="s">
        <v>117</v>
      </c>
      <c r="C16" s="4"/>
      <c r="D16" s="4"/>
      <c r="E16" s="4" t="s">
        <v>96</v>
      </c>
      <c r="F16" s="19"/>
      <c r="G16" s="21">
        <v>11</v>
      </c>
      <c r="H16" s="21">
        <v>11</v>
      </c>
      <c r="I16" s="21">
        <v>10</v>
      </c>
      <c r="J16" s="21" t="s">
        <v>274</v>
      </c>
      <c r="K16" s="21">
        <f t="shared" si="0"/>
        <v>32</v>
      </c>
    </row>
    <row r="17" spans="1:11" ht="19.5" customHeight="1">
      <c r="A17" s="4">
        <v>13</v>
      </c>
      <c r="B17" s="8" t="s">
        <v>78</v>
      </c>
      <c r="C17" s="4"/>
      <c r="D17" s="4" t="s">
        <v>79</v>
      </c>
      <c r="E17" s="4" t="s">
        <v>80</v>
      </c>
      <c r="F17" s="19"/>
      <c r="G17" s="21" t="s">
        <v>278</v>
      </c>
      <c r="H17" s="21">
        <v>13</v>
      </c>
      <c r="I17" s="21">
        <v>11</v>
      </c>
      <c r="J17" s="21">
        <v>14</v>
      </c>
      <c r="K17" s="21">
        <f t="shared" si="0"/>
        <v>38</v>
      </c>
    </row>
    <row r="18" spans="1:11" ht="19.5" customHeight="1">
      <c r="A18" s="4">
        <v>14</v>
      </c>
      <c r="B18" s="6" t="s">
        <v>93</v>
      </c>
      <c r="C18" s="4"/>
      <c r="D18" s="4" t="s">
        <v>94</v>
      </c>
      <c r="E18" s="4" t="s">
        <v>265</v>
      </c>
      <c r="F18" s="19"/>
      <c r="G18" s="21">
        <v>12</v>
      </c>
      <c r="H18" s="21">
        <v>14</v>
      </c>
      <c r="I18" s="21" t="s">
        <v>279</v>
      </c>
      <c r="J18" s="21">
        <v>13</v>
      </c>
      <c r="K18" s="21">
        <f t="shared" si="0"/>
        <v>39</v>
      </c>
    </row>
    <row r="19" spans="1:11" ht="19.5" customHeight="1">
      <c r="A19" s="4">
        <v>15</v>
      </c>
      <c r="B19" s="8" t="s">
        <v>175</v>
      </c>
      <c r="C19" s="4"/>
      <c r="D19" s="4" t="s">
        <v>176</v>
      </c>
      <c r="E19" s="4" t="s">
        <v>177</v>
      </c>
      <c r="F19" s="19"/>
      <c r="G19" s="21" t="s">
        <v>281</v>
      </c>
      <c r="H19" s="21">
        <v>15</v>
      </c>
      <c r="I19" s="21">
        <v>14</v>
      </c>
      <c r="J19" s="21">
        <v>15</v>
      </c>
      <c r="K19" s="21">
        <f t="shared" si="0"/>
        <v>44</v>
      </c>
    </row>
    <row r="20" spans="1:11" ht="19.5" customHeight="1">
      <c r="A20" s="4">
        <v>16</v>
      </c>
      <c r="B20" s="8" t="s">
        <v>107</v>
      </c>
      <c r="C20" s="4"/>
      <c r="D20" s="4">
        <v>4390</v>
      </c>
      <c r="E20" s="4" t="s">
        <v>108</v>
      </c>
      <c r="F20" s="19"/>
      <c r="G20" s="21">
        <v>18</v>
      </c>
      <c r="H20" s="21">
        <v>12</v>
      </c>
      <c r="I20" s="21" t="s">
        <v>280</v>
      </c>
      <c r="J20" s="21">
        <v>16</v>
      </c>
      <c r="K20" s="21">
        <f t="shared" si="0"/>
        <v>46</v>
      </c>
    </row>
    <row r="21" spans="1:11" ht="19.5" customHeight="1">
      <c r="A21" s="4">
        <v>17</v>
      </c>
      <c r="B21" s="10" t="s">
        <v>73</v>
      </c>
      <c r="C21" s="4"/>
      <c r="D21" s="4"/>
      <c r="E21" s="4" t="s">
        <v>74</v>
      </c>
      <c r="F21" s="19"/>
      <c r="G21" s="21">
        <v>17</v>
      </c>
      <c r="H21" s="21">
        <v>16</v>
      </c>
      <c r="I21" s="21">
        <v>15</v>
      </c>
      <c r="J21" s="21" t="s">
        <v>280</v>
      </c>
      <c r="K21" s="21">
        <f t="shared" si="0"/>
        <v>48</v>
      </c>
    </row>
    <row r="22" spans="1:11" ht="19.5" customHeight="1">
      <c r="A22" s="4">
        <v>18</v>
      </c>
      <c r="B22" s="8" t="s">
        <v>130</v>
      </c>
      <c r="C22" s="4"/>
      <c r="D22" s="4" t="s">
        <v>131</v>
      </c>
      <c r="E22" s="4" t="s">
        <v>132</v>
      </c>
      <c r="F22" s="19"/>
      <c r="G22" s="21">
        <v>16</v>
      </c>
      <c r="H22" s="21" t="s">
        <v>282</v>
      </c>
      <c r="I22" s="21">
        <v>17</v>
      </c>
      <c r="J22" s="21">
        <v>17</v>
      </c>
      <c r="K22" s="21">
        <f t="shared" si="0"/>
        <v>50</v>
      </c>
    </row>
    <row r="23" spans="1:11" ht="19.5" customHeight="1">
      <c r="A23" s="4">
        <v>19</v>
      </c>
      <c r="B23" s="10" t="s">
        <v>109</v>
      </c>
      <c r="C23" s="4"/>
      <c r="D23" s="4" t="s">
        <v>110</v>
      </c>
      <c r="E23" s="4" t="s">
        <v>111</v>
      </c>
      <c r="F23" s="19"/>
      <c r="G23" s="21" t="s">
        <v>280</v>
      </c>
      <c r="H23" s="21">
        <v>18</v>
      </c>
      <c r="I23" s="21">
        <v>20</v>
      </c>
      <c r="J23" s="21">
        <v>18</v>
      </c>
      <c r="K23" s="21">
        <f t="shared" si="0"/>
        <v>56</v>
      </c>
    </row>
    <row r="24" spans="1:11" ht="19.5" customHeight="1">
      <c r="A24" s="4">
        <v>20</v>
      </c>
      <c r="B24" s="8" t="s">
        <v>55</v>
      </c>
      <c r="C24" s="4"/>
      <c r="D24" s="4" t="s">
        <v>56</v>
      </c>
      <c r="E24" s="4" t="s">
        <v>57</v>
      </c>
      <c r="F24" s="19"/>
      <c r="G24" s="21" t="s">
        <v>280</v>
      </c>
      <c r="H24" s="21">
        <v>25</v>
      </c>
      <c r="I24" s="21">
        <v>18</v>
      </c>
      <c r="J24" s="21">
        <v>19</v>
      </c>
      <c r="K24" s="21">
        <f t="shared" si="0"/>
        <v>62</v>
      </c>
    </row>
    <row r="25" spans="1:11" ht="19.5" customHeight="1">
      <c r="A25" s="4">
        <v>21</v>
      </c>
      <c r="B25" s="6" t="s">
        <v>243</v>
      </c>
      <c r="C25" s="4"/>
      <c r="D25" s="4"/>
      <c r="E25" s="4" t="s">
        <v>244</v>
      </c>
      <c r="F25" s="19"/>
      <c r="G25" s="21" t="s">
        <v>280</v>
      </c>
      <c r="H25" s="21">
        <v>25</v>
      </c>
      <c r="I25" s="21">
        <v>19</v>
      </c>
      <c r="J25" s="21">
        <v>20</v>
      </c>
      <c r="K25" s="21">
        <f t="shared" si="0"/>
        <v>64</v>
      </c>
    </row>
    <row r="26" spans="1:11" ht="19.5" customHeight="1">
      <c r="A26" s="4">
        <v>22</v>
      </c>
      <c r="B26" s="8" t="s">
        <v>198</v>
      </c>
      <c r="C26" s="4"/>
      <c r="D26" s="4" t="s">
        <v>199</v>
      </c>
      <c r="E26" s="4" t="s">
        <v>200</v>
      </c>
      <c r="F26" s="19"/>
      <c r="G26" s="21" t="s">
        <v>280</v>
      </c>
      <c r="H26" s="21">
        <v>25</v>
      </c>
      <c r="I26" s="21">
        <v>25</v>
      </c>
      <c r="J26" s="21">
        <v>25</v>
      </c>
      <c r="K26" s="21">
        <f t="shared" si="0"/>
        <v>75</v>
      </c>
    </row>
    <row r="27" spans="1:11" ht="19.5" customHeight="1">
      <c r="A27" s="4">
        <v>23</v>
      </c>
      <c r="B27" s="8" t="s">
        <v>206</v>
      </c>
      <c r="C27" s="4"/>
      <c r="D27" s="4"/>
      <c r="E27" s="4" t="s">
        <v>207</v>
      </c>
      <c r="F27" s="19"/>
      <c r="G27" s="21" t="s">
        <v>280</v>
      </c>
      <c r="H27" s="21">
        <v>25</v>
      </c>
      <c r="I27" s="21">
        <v>25</v>
      </c>
      <c r="J27" s="21">
        <v>25</v>
      </c>
      <c r="K27" s="21">
        <f t="shared" si="0"/>
        <v>75</v>
      </c>
    </row>
    <row r="28" spans="1:11" ht="19.5" customHeight="1">
      <c r="A28" s="21">
        <v>24</v>
      </c>
      <c r="B28" s="30" t="s">
        <v>252</v>
      </c>
      <c r="C28" s="31"/>
      <c r="D28" s="21"/>
      <c r="E28" s="24" t="s">
        <v>253</v>
      </c>
      <c r="F28" s="31"/>
      <c r="G28" s="21" t="s">
        <v>280</v>
      </c>
      <c r="H28" s="21">
        <v>25</v>
      </c>
      <c r="I28" s="21">
        <v>25</v>
      </c>
      <c r="J28" s="21">
        <v>25</v>
      </c>
      <c r="K28" s="21">
        <f t="shared" si="0"/>
        <v>75</v>
      </c>
    </row>
    <row r="30" spans="2:5" ht="15">
      <c r="B30" t="s">
        <v>254</v>
      </c>
      <c r="E30" s="27" t="s">
        <v>11</v>
      </c>
    </row>
    <row r="32" spans="2:5" ht="20.25">
      <c r="B32" t="s">
        <v>23</v>
      </c>
      <c r="E32" s="14" t="s">
        <v>27</v>
      </c>
    </row>
  </sheetData>
  <sheetProtection/>
  <mergeCells count="8">
    <mergeCell ref="G3:J3"/>
    <mergeCell ref="K3:K4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70" zoomScaleNormal="70" zoomScalePageLayoutView="0" workbookViewId="0" topLeftCell="A1">
      <selection activeCell="O26" sqref="O26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9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6" t="s">
        <v>16</v>
      </c>
      <c r="H3" s="46"/>
      <c r="I3" s="46"/>
      <c r="J3" s="46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20" t="s">
        <v>6</v>
      </c>
      <c r="H4" s="20" t="s">
        <v>7</v>
      </c>
      <c r="I4" s="20" t="s">
        <v>8</v>
      </c>
      <c r="J4" s="20" t="s">
        <v>9</v>
      </c>
      <c r="K4" s="44"/>
    </row>
    <row r="5" spans="1:11" ht="19.5" customHeight="1">
      <c r="A5" s="25">
        <v>1</v>
      </c>
      <c r="B5" s="8" t="s">
        <v>180</v>
      </c>
      <c r="C5" s="4"/>
      <c r="D5" s="4" t="s">
        <v>181</v>
      </c>
      <c r="E5" s="4" t="s">
        <v>34</v>
      </c>
      <c r="F5" s="26"/>
      <c r="G5" s="21" t="s">
        <v>283</v>
      </c>
      <c r="H5" s="21">
        <v>1</v>
      </c>
      <c r="I5" s="21">
        <v>1</v>
      </c>
      <c r="J5" s="21">
        <v>1</v>
      </c>
      <c r="K5" s="29">
        <f aca="true" t="shared" si="0" ref="K5:K22">SUM(G5:J5)</f>
        <v>3</v>
      </c>
    </row>
    <row r="6" spans="1:11" ht="19.5" customHeight="1">
      <c r="A6" s="25">
        <v>2</v>
      </c>
      <c r="B6" s="8" t="s">
        <v>188</v>
      </c>
      <c r="C6" s="4"/>
      <c r="D6" s="4"/>
      <c r="E6" s="4" t="s">
        <v>189</v>
      </c>
      <c r="F6" s="26"/>
      <c r="G6" s="21">
        <v>2</v>
      </c>
      <c r="H6" s="21" t="s">
        <v>271</v>
      </c>
      <c r="I6" s="21">
        <v>2</v>
      </c>
      <c r="J6" s="21">
        <v>2</v>
      </c>
      <c r="K6" s="29">
        <f t="shared" si="0"/>
        <v>6</v>
      </c>
    </row>
    <row r="7" spans="1:11" ht="19.5" customHeight="1">
      <c r="A7" s="25">
        <v>3</v>
      </c>
      <c r="B7" s="8" t="s">
        <v>51</v>
      </c>
      <c r="C7" s="4"/>
      <c r="D7" s="4"/>
      <c r="E7" s="4" t="s">
        <v>52</v>
      </c>
      <c r="F7" s="26"/>
      <c r="G7" s="21">
        <v>4</v>
      </c>
      <c r="H7" s="21" t="s">
        <v>272</v>
      </c>
      <c r="I7" s="21">
        <v>3</v>
      </c>
      <c r="J7" s="21">
        <v>5</v>
      </c>
      <c r="K7" s="29">
        <f t="shared" si="0"/>
        <v>12</v>
      </c>
    </row>
    <row r="8" spans="1:11" ht="19.5" customHeight="1">
      <c r="A8" s="25">
        <v>4</v>
      </c>
      <c r="B8" s="8" t="s">
        <v>190</v>
      </c>
      <c r="C8" s="4"/>
      <c r="D8" s="4"/>
      <c r="E8" s="4" t="s">
        <v>191</v>
      </c>
      <c r="F8" s="26"/>
      <c r="G8" s="21">
        <v>3</v>
      </c>
      <c r="H8" s="21" t="s">
        <v>285</v>
      </c>
      <c r="I8" s="21">
        <v>4</v>
      </c>
      <c r="J8" s="21">
        <v>6</v>
      </c>
      <c r="K8" s="29">
        <f t="shared" si="0"/>
        <v>13</v>
      </c>
    </row>
    <row r="9" spans="1:11" ht="19.5" customHeight="1">
      <c r="A9" s="25">
        <v>5</v>
      </c>
      <c r="B9" s="6" t="s">
        <v>146</v>
      </c>
      <c r="C9" s="4"/>
      <c r="D9" s="4" t="s">
        <v>147</v>
      </c>
      <c r="E9" s="4" t="s">
        <v>148</v>
      </c>
      <c r="F9" s="26"/>
      <c r="G9" s="21">
        <v>6</v>
      </c>
      <c r="H9" s="21" t="s">
        <v>285</v>
      </c>
      <c r="I9" s="21">
        <v>8</v>
      </c>
      <c r="J9" s="21">
        <v>3</v>
      </c>
      <c r="K9" s="29">
        <f t="shared" si="0"/>
        <v>17</v>
      </c>
    </row>
    <row r="10" spans="1:11" ht="19.5" customHeight="1">
      <c r="A10" s="25">
        <v>6</v>
      </c>
      <c r="B10" s="13" t="s">
        <v>102</v>
      </c>
      <c r="C10" s="24"/>
      <c r="D10" s="4" t="s">
        <v>103</v>
      </c>
      <c r="E10" s="4" t="s">
        <v>104</v>
      </c>
      <c r="F10" s="26"/>
      <c r="G10" s="21">
        <v>5</v>
      </c>
      <c r="H10" s="21">
        <v>6</v>
      </c>
      <c r="I10" s="21">
        <v>6</v>
      </c>
      <c r="J10" s="21" t="s">
        <v>275</v>
      </c>
      <c r="K10" s="29">
        <f t="shared" si="0"/>
        <v>17</v>
      </c>
    </row>
    <row r="11" spans="1:11" ht="19.5" customHeight="1">
      <c r="A11" s="25">
        <v>7</v>
      </c>
      <c r="B11" s="8" t="s">
        <v>90</v>
      </c>
      <c r="C11" s="4"/>
      <c r="D11" s="4" t="s">
        <v>91</v>
      </c>
      <c r="E11" s="4" t="s">
        <v>92</v>
      </c>
      <c r="F11" s="26"/>
      <c r="G11" s="21" t="s">
        <v>284</v>
      </c>
      <c r="H11" s="21">
        <v>7</v>
      </c>
      <c r="I11" s="21">
        <v>7</v>
      </c>
      <c r="J11" s="21">
        <v>4</v>
      </c>
      <c r="K11" s="29">
        <f t="shared" si="0"/>
        <v>18</v>
      </c>
    </row>
    <row r="12" spans="1:11" ht="19.5" customHeight="1">
      <c r="A12" s="25">
        <v>8</v>
      </c>
      <c r="B12" s="8" t="s">
        <v>250</v>
      </c>
      <c r="C12" s="4"/>
      <c r="D12" s="4"/>
      <c r="E12" s="4" t="s">
        <v>251</v>
      </c>
      <c r="F12" s="26"/>
      <c r="G12" s="21" t="s">
        <v>275</v>
      </c>
      <c r="H12" s="21">
        <v>9</v>
      </c>
      <c r="I12" s="21">
        <v>5</v>
      </c>
      <c r="J12" s="21">
        <v>7</v>
      </c>
      <c r="K12" s="29">
        <f t="shared" si="0"/>
        <v>21</v>
      </c>
    </row>
    <row r="13" spans="1:11" ht="19.5" customHeight="1">
      <c r="A13" s="25">
        <v>9</v>
      </c>
      <c r="B13" s="8" t="s">
        <v>48</v>
      </c>
      <c r="C13" s="4"/>
      <c r="D13" s="4" t="s">
        <v>49</v>
      </c>
      <c r="E13" s="4" t="s">
        <v>50</v>
      </c>
      <c r="F13" s="26"/>
      <c r="G13" s="21">
        <v>7</v>
      </c>
      <c r="H13" s="21">
        <v>8</v>
      </c>
      <c r="I13" s="21" t="s">
        <v>275</v>
      </c>
      <c r="J13" s="21">
        <v>8</v>
      </c>
      <c r="K13" s="29">
        <f t="shared" si="0"/>
        <v>23</v>
      </c>
    </row>
    <row r="14" spans="1:11" ht="19.5" customHeight="1">
      <c r="A14" s="25">
        <v>10</v>
      </c>
      <c r="B14" s="6" t="s">
        <v>118</v>
      </c>
      <c r="C14" s="4"/>
      <c r="D14" s="4" t="s">
        <v>119</v>
      </c>
      <c r="E14" s="4" t="s">
        <v>120</v>
      </c>
      <c r="F14" s="26"/>
      <c r="G14" s="21">
        <v>11</v>
      </c>
      <c r="H14" s="21">
        <v>2</v>
      </c>
      <c r="I14" s="21" t="s">
        <v>285</v>
      </c>
      <c r="J14" s="21">
        <v>13</v>
      </c>
      <c r="K14" s="29">
        <f t="shared" si="0"/>
        <v>26</v>
      </c>
    </row>
    <row r="15" spans="1:11" ht="19.5" customHeight="1">
      <c r="A15" s="25">
        <v>11</v>
      </c>
      <c r="B15" s="8" t="s">
        <v>53</v>
      </c>
      <c r="C15" s="4"/>
      <c r="D15" s="4" t="s">
        <v>259</v>
      </c>
      <c r="E15" s="4" t="s">
        <v>54</v>
      </c>
      <c r="F15" s="26"/>
      <c r="G15" s="21" t="s">
        <v>277</v>
      </c>
      <c r="H15" s="21">
        <v>3</v>
      </c>
      <c r="I15" s="21">
        <v>12</v>
      </c>
      <c r="J15" s="21">
        <v>12</v>
      </c>
      <c r="K15" s="29">
        <f t="shared" si="0"/>
        <v>27</v>
      </c>
    </row>
    <row r="16" spans="1:11" ht="19.5" customHeight="1">
      <c r="A16" s="25">
        <v>12</v>
      </c>
      <c r="B16" s="8" t="s">
        <v>75</v>
      </c>
      <c r="C16" s="4"/>
      <c r="D16" s="4" t="s">
        <v>76</v>
      </c>
      <c r="E16" s="4" t="s">
        <v>77</v>
      </c>
      <c r="F16" s="26"/>
      <c r="G16" s="21">
        <v>10</v>
      </c>
      <c r="H16" s="21">
        <v>10</v>
      </c>
      <c r="I16" s="21" t="s">
        <v>286</v>
      </c>
      <c r="J16" s="21">
        <v>10</v>
      </c>
      <c r="K16" s="29">
        <f t="shared" si="0"/>
        <v>30</v>
      </c>
    </row>
    <row r="17" spans="1:11" ht="19.5" customHeight="1">
      <c r="A17" s="25">
        <v>13</v>
      </c>
      <c r="B17" s="6" t="s">
        <v>124</v>
      </c>
      <c r="C17" s="4"/>
      <c r="D17" s="4" t="s">
        <v>125</v>
      </c>
      <c r="E17" s="4" t="s">
        <v>126</v>
      </c>
      <c r="F17" s="26"/>
      <c r="G17" s="21">
        <v>12</v>
      </c>
      <c r="H17" s="21">
        <v>11</v>
      </c>
      <c r="I17" s="21">
        <v>10</v>
      </c>
      <c r="J17" s="21" t="s">
        <v>278</v>
      </c>
      <c r="K17" s="29">
        <f t="shared" si="0"/>
        <v>33</v>
      </c>
    </row>
    <row r="18" spans="1:11" ht="19.5" customHeight="1">
      <c r="A18" s="25">
        <v>14</v>
      </c>
      <c r="B18" s="6" t="s">
        <v>161</v>
      </c>
      <c r="C18" s="4"/>
      <c r="D18" s="4" t="s">
        <v>162</v>
      </c>
      <c r="E18" s="4" t="s">
        <v>145</v>
      </c>
      <c r="F18" s="26"/>
      <c r="G18" s="21" t="s">
        <v>285</v>
      </c>
      <c r="H18" s="21">
        <v>12</v>
      </c>
      <c r="I18" s="21">
        <v>19</v>
      </c>
      <c r="J18" s="21">
        <v>11</v>
      </c>
      <c r="K18" s="29">
        <f t="shared" si="0"/>
        <v>42</v>
      </c>
    </row>
    <row r="19" spans="1:11" ht="19.5" customHeight="1">
      <c r="A19" s="25">
        <v>15</v>
      </c>
      <c r="B19" s="8" t="s">
        <v>201</v>
      </c>
      <c r="C19" s="4"/>
      <c r="D19" s="4" t="s">
        <v>202</v>
      </c>
      <c r="E19" s="4" t="s">
        <v>203</v>
      </c>
      <c r="F19" s="26"/>
      <c r="G19" s="21">
        <v>14</v>
      </c>
      <c r="H19" s="21" t="s">
        <v>285</v>
      </c>
      <c r="I19" s="21">
        <v>13</v>
      </c>
      <c r="J19" s="21">
        <v>15</v>
      </c>
      <c r="K19" s="29">
        <f t="shared" si="0"/>
        <v>42</v>
      </c>
    </row>
    <row r="20" spans="1:11" ht="19.5" customHeight="1">
      <c r="A20" s="25">
        <v>16</v>
      </c>
      <c r="B20" s="8" t="s">
        <v>178</v>
      </c>
      <c r="C20" s="4"/>
      <c r="D20" s="4"/>
      <c r="E20" s="4" t="s">
        <v>179</v>
      </c>
      <c r="F20" s="26"/>
      <c r="G20" s="21" t="s">
        <v>285</v>
      </c>
      <c r="H20" s="21">
        <v>19</v>
      </c>
      <c r="I20" s="21">
        <v>19</v>
      </c>
      <c r="J20" s="21">
        <v>16</v>
      </c>
      <c r="K20" s="29">
        <f t="shared" si="0"/>
        <v>54</v>
      </c>
    </row>
    <row r="21" spans="1:11" ht="19.5" customHeight="1">
      <c r="A21" s="25">
        <v>17</v>
      </c>
      <c r="B21" s="8" t="s">
        <v>233</v>
      </c>
      <c r="C21" s="4"/>
      <c r="D21" s="4"/>
      <c r="E21" s="4" t="s">
        <v>234</v>
      </c>
      <c r="F21" s="26"/>
      <c r="G21" s="21" t="s">
        <v>285</v>
      </c>
      <c r="H21" s="21">
        <v>19</v>
      </c>
      <c r="I21" s="21">
        <v>19</v>
      </c>
      <c r="J21" s="21">
        <v>17</v>
      </c>
      <c r="K21" s="29">
        <f t="shared" si="0"/>
        <v>55</v>
      </c>
    </row>
    <row r="22" spans="1:11" ht="19.5" customHeight="1">
      <c r="A22" s="25">
        <v>18</v>
      </c>
      <c r="B22" s="8" t="s">
        <v>204</v>
      </c>
      <c r="C22" s="4"/>
      <c r="D22" s="4"/>
      <c r="E22" s="4" t="s">
        <v>205</v>
      </c>
      <c r="F22" s="26"/>
      <c r="G22" s="21" t="s">
        <v>285</v>
      </c>
      <c r="H22" s="21">
        <v>19</v>
      </c>
      <c r="I22" s="21">
        <v>19</v>
      </c>
      <c r="J22" s="21">
        <v>18</v>
      </c>
      <c r="K22" s="29">
        <f t="shared" si="0"/>
        <v>56</v>
      </c>
    </row>
    <row r="23" ht="19.5" customHeight="1"/>
    <row r="26" ht="12.75">
      <c r="E26" s="2"/>
    </row>
    <row r="27" spans="2:5" ht="15">
      <c r="B27" t="s">
        <v>256</v>
      </c>
      <c r="E27" s="27" t="s">
        <v>11</v>
      </c>
    </row>
    <row r="29" spans="2:5" ht="20.25">
      <c r="B29" t="s">
        <v>23</v>
      </c>
      <c r="E29" s="14" t="s">
        <v>27</v>
      </c>
    </row>
  </sheetData>
  <sheetProtection/>
  <mergeCells count="8">
    <mergeCell ref="G3:J3"/>
    <mergeCell ref="K3:K4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70" zoomScaleNormal="70" zoomScalePageLayoutView="0" workbookViewId="0" topLeftCell="A1">
      <selection activeCell="J35" sqref="J35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9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6" t="s">
        <v>16</v>
      </c>
      <c r="H3" s="46"/>
      <c r="I3" s="46"/>
      <c r="J3" s="46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20" t="s">
        <v>6</v>
      </c>
      <c r="H4" s="20" t="s">
        <v>7</v>
      </c>
      <c r="I4" s="20" t="s">
        <v>8</v>
      </c>
      <c r="J4" s="20" t="s">
        <v>9</v>
      </c>
      <c r="K4" s="44"/>
    </row>
    <row r="5" spans="1:11" ht="19.5" customHeight="1">
      <c r="A5" s="4">
        <v>1</v>
      </c>
      <c r="B5" s="8" t="s">
        <v>222</v>
      </c>
      <c r="C5" s="4"/>
      <c r="D5" s="4" t="s">
        <v>223</v>
      </c>
      <c r="E5" s="4" t="s">
        <v>224</v>
      </c>
      <c r="F5" s="19"/>
      <c r="G5" s="21">
        <v>1</v>
      </c>
      <c r="H5" s="21">
        <v>1</v>
      </c>
      <c r="I5" s="21">
        <v>1</v>
      </c>
      <c r="J5" s="21" t="s">
        <v>273</v>
      </c>
      <c r="K5" s="21">
        <f aca="true" t="shared" si="0" ref="K5:K10">SUM(G5:J5)</f>
        <v>3</v>
      </c>
    </row>
    <row r="6" spans="1:11" ht="19.5" customHeight="1">
      <c r="A6" s="4">
        <v>2</v>
      </c>
      <c r="B6" s="8" t="s">
        <v>208</v>
      </c>
      <c r="C6" s="4"/>
      <c r="D6" s="4" t="s">
        <v>209</v>
      </c>
      <c r="E6" s="4" t="s">
        <v>210</v>
      </c>
      <c r="F6" s="19"/>
      <c r="G6" s="21">
        <v>2</v>
      </c>
      <c r="H6" s="21" t="s">
        <v>287</v>
      </c>
      <c r="I6" s="21">
        <v>2</v>
      </c>
      <c r="J6" s="21">
        <v>1</v>
      </c>
      <c r="K6" s="21">
        <f t="shared" si="0"/>
        <v>5</v>
      </c>
    </row>
    <row r="7" spans="1:11" ht="19.5" customHeight="1">
      <c r="A7" s="4">
        <v>3</v>
      </c>
      <c r="B7" s="6" t="s">
        <v>245</v>
      </c>
      <c r="C7" s="4"/>
      <c r="D7" s="4" t="s">
        <v>260</v>
      </c>
      <c r="E7" s="4" t="s">
        <v>249</v>
      </c>
      <c r="F7" s="19"/>
      <c r="G7" s="21" t="s">
        <v>269</v>
      </c>
      <c r="H7" s="21">
        <v>2</v>
      </c>
      <c r="I7" s="21">
        <v>5</v>
      </c>
      <c r="J7" s="21">
        <v>2</v>
      </c>
      <c r="K7" s="21">
        <f t="shared" si="0"/>
        <v>9</v>
      </c>
    </row>
    <row r="8" spans="1:11" ht="19.5" customHeight="1">
      <c r="A8" s="4">
        <v>4</v>
      </c>
      <c r="B8" s="8" t="s">
        <v>225</v>
      </c>
      <c r="C8" s="4"/>
      <c r="D8" s="4" t="s">
        <v>226</v>
      </c>
      <c r="E8" s="4" t="s">
        <v>227</v>
      </c>
      <c r="F8" s="19"/>
      <c r="G8" s="21">
        <v>4</v>
      </c>
      <c r="H8" s="21" t="s">
        <v>272</v>
      </c>
      <c r="I8" s="21">
        <v>3</v>
      </c>
      <c r="J8" s="21">
        <v>3</v>
      </c>
      <c r="K8" s="21">
        <f t="shared" si="0"/>
        <v>10</v>
      </c>
    </row>
    <row r="9" spans="1:11" ht="19.5" customHeight="1">
      <c r="A9" s="4">
        <v>5</v>
      </c>
      <c r="B9" s="6" t="s">
        <v>241</v>
      </c>
      <c r="C9" s="4">
        <v>130</v>
      </c>
      <c r="D9" s="4">
        <v>129</v>
      </c>
      <c r="E9" s="4" t="s">
        <v>242</v>
      </c>
      <c r="F9" s="19"/>
      <c r="G9" s="21" t="s">
        <v>272</v>
      </c>
      <c r="H9" s="21">
        <v>4</v>
      </c>
      <c r="I9" s="21">
        <v>4</v>
      </c>
      <c r="J9" s="21">
        <v>4</v>
      </c>
      <c r="K9" s="21">
        <f t="shared" si="0"/>
        <v>12</v>
      </c>
    </row>
    <row r="10" spans="1:11" ht="19.5" customHeight="1">
      <c r="A10" s="4">
        <v>6</v>
      </c>
      <c r="B10" s="6" t="s">
        <v>86</v>
      </c>
      <c r="C10" s="4"/>
      <c r="D10" s="4" t="s">
        <v>87</v>
      </c>
      <c r="E10" s="4" t="s">
        <v>88</v>
      </c>
      <c r="F10" s="19"/>
      <c r="G10" s="21">
        <v>3</v>
      </c>
      <c r="H10" s="21" t="s">
        <v>273</v>
      </c>
      <c r="I10" s="21">
        <v>7</v>
      </c>
      <c r="J10" s="21">
        <v>7</v>
      </c>
      <c r="K10" s="21">
        <f t="shared" si="0"/>
        <v>17</v>
      </c>
    </row>
    <row r="11" spans="2:5" ht="19.5" customHeight="1">
      <c r="B11" t="s">
        <v>24</v>
      </c>
      <c r="E11" s="23" t="s">
        <v>11</v>
      </c>
    </row>
    <row r="13" spans="2:5" ht="20.25">
      <c r="B13" t="s">
        <v>23</v>
      </c>
      <c r="E13" s="14" t="s">
        <v>27</v>
      </c>
    </row>
  </sheetData>
  <sheetProtection/>
  <mergeCells count="8">
    <mergeCell ref="G3:J3"/>
    <mergeCell ref="K3:K4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PageLayoutView="0" workbookViewId="0" topLeftCell="A1">
      <selection activeCell="J27" sqref="J27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9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6" t="s">
        <v>16</v>
      </c>
      <c r="H3" s="46"/>
      <c r="I3" s="46"/>
      <c r="J3" s="46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20" t="s">
        <v>6</v>
      </c>
      <c r="H4" s="20" t="s">
        <v>7</v>
      </c>
      <c r="I4" s="20" t="s">
        <v>8</v>
      </c>
      <c r="J4" s="20" t="s">
        <v>9</v>
      </c>
      <c r="K4" s="44"/>
    </row>
    <row r="5" spans="1:11" ht="19.5" customHeight="1">
      <c r="A5" s="25">
        <v>1</v>
      </c>
      <c r="B5" s="35" t="s">
        <v>228</v>
      </c>
      <c r="C5" s="33">
        <v>19</v>
      </c>
      <c r="D5" s="33">
        <v>2</v>
      </c>
      <c r="E5" s="33" t="s">
        <v>229</v>
      </c>
      <c r="F5" s="34"/>
      <c r="G5" s="33">
        <v>1</v>
      </c>
      <c r="H5" s="33">
        <v>1</v>
      </c>
      <c r="I5" s="33" t="s">
        <v>270</v>
      </c>
      <c r="J5" s="33">
        <v>1</v>
      </c>
      <c r="K5" s="33">
        <f aca="true" t="shared" si="0" ref="K5:K12">SUM(G5:J5)</f>
        <v>3</v>
      </c>
    </row>
    <row r="6" spans="1:11" ht="19.5" customHeight="1">
      <c r="A6" s="25">
        <v>2</v>
      </c>
      <c r="B6" s="35" t="s">
        <v>230</v>
      </c>
      <c r="C6" s="33"/>
      <c r="D6" s="33" t="s">
        <v>231</v>
      </c>
      <c r="E6" s="33" t="s">
        <v>232</v>
      </c>
      <c r="F6" s="34"/>
      <c r="G6" s="33">
        <v>2</v>
      </c>
      <c r="H6" s="33">
        <v>2</v>
      </c>
      <c r="I6" s="33">
        <v>1</v>
      </c>
      <c r="J6" s="33" t="s">
        <v>287</v>
      </c>
      <c r="K6" s="33">
        <f t="shared" si="0"/>
        <v>5</v>
      </c>
    </row>
    <row r="7" spans="1:11" ht="19.5" customHeight="1">
      <c r="A7" s="25">
        <v>3</v>
      </c>
      <c r="B7" s="32" t="s">
        <v>42</v>
      </c>
      <c r="C7" s="33"/>
      <c r="D7" s="33" t="s">
        <v>43</v>
      </c>
      <c r="E7" s="33" t="s">
        <v>44</v>
      </c>
      <c r="F7" s="34"/>
      <c r="G7" s="33" t="s">
        <v>269</v>
      </c>
      <c r="H7" s="33">
        <v>3</v>
      </c>
      <c r="I7" s="33">
        <v>4</v>
      </c>
      <c r="J7" s="33">
        <v>2</v>
      </c>
      <c r="K7" s="33">
        <f t="shared" si="0"/>
        <v>9</v>
      </c>
    </row>
    <row r="8" spans="1:11" ht="19.5" customHeight="1">
      <c r="A8" s="25">
        <v>4</v>
      </c>
      <c r="B8" s="35" t="s">
        <v>266</v>
      </c>
      <c r="C8" s="33"/>
      <c r="D8" s="33" t="s">
        <v>115</v>
      </c>
      <c r="E8" s="33" t="s">
        <v>116</v>
      </c>
      <c r="F8" s="34"/>
      <c r="G8" s="33">
        <v>3</v>
      </c>
      <c r="H8" s="33" t="s">
        <v>271</v>
      </c>
      <c r="I8" s="33">
        <v>3</v>
      </c>
      <c r="J8" s="33">
        <v>4</v>
      </c>
      <c r="K8" s="33">
        <f t="shared" si="0"/>
        <v>10</v>
      </c>
    </row>
    <row r="9" spans="1:11" ht="19.5" customHeight="1">
      <c r="A9" s="25">
        <v>5</v>
      </c>
      <c r="B9" s="35" t="s">
        <v>127</v>
      </c>
      <c r="C9" s="33"/>
      <c r="D9" s="33" t="s">
        <v>128</v>
      </c>
      <c r="E9" s="33" t="s">
        <v>129</v>
      </c>
      <c r="F9" s="34"/>
      <c r="G9" s="33">
        <v>4</v>
      </c>
      <c r="H9" s="33">
        <v>6</v>
      </c>
      <c r="I9" s="33" t="s">
        <v>273</v>
      </c>
      <c r="J9" s="33">
        <v>5</v>
      </c>
      <c r="K9" s="33">
        <f t="shared" si="0"/>
        <v>15</v>
      </c>
    </row>
    <row r="10" spans="1:11" ht="19.5" customHeight="1">
      <c r="A10" s="25">
        <v>6</v>
      </c>
      <c r="B10" s="32" t="s">
        <v>39</v>
      </c>
      <c r="C10" s="33" t="s">
        <v>40</v>
      </c>
      <c r="D10" s="33"/>
      <c r="E10" s="33" t="s">
        <v>41</v>
      </c>
      <c r="F10" s="34"/>
      <c r="G10" s="33">
        <v>5</v>
      </c>
      <c r="H10" s="33">
        <v>5</v>
      </c>
      <c r="I10" s="33">
        <v>5</v>
      </c>
      <c r="J10" s="33" t="s">
        <v>269</v>
      </c>
      <c r="K10" s="33">
        <f t="shared" si="0"/>
        <v>15</v>
      </c>
    </row>
    <row r="11" spans="1:11" ht="19.5" customHeight="1">
      <c r="A11" s="25">
        <v>7</v>
      </c>
      <c r="B11" s="32" t="s">
        <v>141</v>
      </c>
      <c r="C11" s="33">
        <v>134</v>
      </c>
      <c r="D11" s="33" t="s">
        <v>142</v>
      </c>
      <c r="E11" s="33"/>
      <c r="F11" s="36"/>
      <c r="G11" s="33">
        <v>7</v>
      </c>
      <c r="H11" s="33" t="s">
        <v>275</v>
      </c>
      <c r="I11" s="33">
        <v>6</v>
      </c>
      <c r="J11" s="33">
        <v>7</v>
      </c>
      <c r="K11" s="33">
        <f t="shared" si="0"/>
        <v>20</v>
      </c>
    </row>
    <row r="12" spans="1:11" ht="19.5" customHeight="1">
      <c r="A12" s="25">
        <v>8</v>
      </c>
      <c r="B12" s="32" t="s">
        <v>264</v>
      </c>
      <c r="C12" s="33" t="s">
        <v>261</v>
      </c>
      <c r="D12" s="33"/>
      <c r="E12" s="33" t="s">
        <v>144</v>
      </c>
      <c r="F12" s="36"/>
      <c r="G12" s="33" t="s">
        <v>284</v>
      </c>
      <c r="H12" s="33">
        <v>7</v>
      </c>
      <c r="I12" s="33">
        <v>8</v>
      </c>
      <c r="J12" s="33">
        <v>8</v>
      </c>
      <c r="K12" s="33">
        <f t="shared" si="0"/>
        <v>23</v>
      </c>
    </row>
    <row r="14" ht="12.75">
      <c r="G14" s="28"/>
    </row>
    <row r="15" spans="2:7" ht="15">
      <c r="B15" s="1"/>
      <c r="C15" t="s">
        <v>257</v>
      </c>
      <c r="D15"/>
      <c r="E15" s="1"/>
      <c r="F15" s="23" t="s">
        <v>11</v>
      </c>
      <c r="G15" s="27" t="s">
        <v>11</v>
      </c>
    </row>
    <row r="16" spans="2:7" ht="12.75">
      <c r="B16" s="1"/>
      <c r="D16"/>
      <c r="E16" s="1"/>
      <c r="G16"/>
    </row>
    <row r="17" spans="2:7" ht="20.25">
      <c r="B17" s="1"/>
      <c r="C17" t="s">
        <v>23</v>
      </c>
      <c r="D17"/>
      <c r="E17" s="1"/>
      <c r="F17" s="14" t="s">
        <v>27</v>
      </c>
      <c r="G17" s="14" t="s">
        <v>27</v>
      </c>
    </row>
  </sheetData>
  <sheetProtection/>
  <mergeCells count="8">
    <mergeCell ref="G3:J3"/>
    <mergeCell ref="K3:K4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zoomScalePageLayoutView="0" workbookViewId="0" topLeftCell="A1">
      <selection activeCell="J24" sqref="J24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9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6" t="s">
        <v>16</v>
      </c>
      <c r="H3" s="46"/>
      <c r="I3" s="46"/>
      <c r="J3" s="46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20" t="s">
        <v>6</v>
      </c>
      <c r="H4" s="20" t="s">
        <v>7</v>
      </c>
      <c r="I4" s="20" t="s">
        <v>8</v>
      </c>
      <c r="J4" s="20" t="s">
        <v>9</v>
      </c>
      <c r="K4" s="44"/>
    </row>
    <row r="5" spans="1:11" ht="19.5" customHeight="1">
      <c r="A5" s="4">
        <v>1</v>
      </c>
      <c r="B5" s="8" t="s">
        <v>215</v>
      </c>
      <c r="C5" s="4"/>
      <c r="D5" s="4" t="s">
        <v>216</v>
      </c>
      <c r="E5" s="4" t="s">
        <v>217</v>
      </c>
      <c r="F5" s="19"/>
      <c r="G5" s="21" t="s">
        <v>287</v>
      </c>
      <c r="H5" s="21">
        <v>1</v>
      </c>
      <c r="I5" s="21">
        <v>1</v>
      </c>
      <c r="J5" s="21">
        <v>2</v>
      </c>
      <c r="K5" s="21">
        <f aca="true" t="shared" si="0" ref="K5:K13">SUM(G5:J5)</f>
        <v>4</v>
      </c>
    </row>
    <row r="6" spans="1:11" ht="19.5" customHeight="1">
      <c r="A6" s="4">
        <v>2</v>
      </c>
      <c r="B6" s="6" t="s">
        <v>70</v>
      </c>
      <c r="C6" s="4"/>
      <c r="D6" s="4" t="s">
        <v>71</v>
      </c>
      <c r="E6" s="4" t="s">
        <v>72</v>
      </c>
      <c r="F6" s="19"/>
      <c r="G6" s="21" t="s">
        <v>272</v>
      </c>
      <c r="H6" s="21">
        <v>4</v>
      </c>
      <c r="I6" s="21">
        <v>2</v>
      </c>
      <c r="J6" s="21">
        <v>1</v>
      </c>
      <c r="K6" s="21">
        <f t="shared" si="0"/>
        <v>7</v>
      </c>
    </row>
    <row r="7" spans="1:11" ht="19.5" customHeight="1">
      <c r="A7" s="4">
        <v>3</v>
      </c>
      <c r="B7" s="8" t="s">
        <v>236</v>
      </c>
      <c r="C7" s="4"/>
      <c r="D7" s="4" t="s">
        <v>235</v>
      </c>
      <c r="E7" s="4" t="s">
        <v>237</v>
      </c>
      <c r="F7" s="19"/>
      <c r="G7" s="21">
        <v>2</v>
      </c>
      <c r="H7" s="21">
        <v>3</v>
      </c>
      <c r="I7" s="21">
        <v>3</v>
      </c>
      <c r="J7" s="21" t="s">
        <v>272</v>
      </c>
      <c r="K7" s="21">
        <f t="shared" si="0"/>
        <v>8</v>
      </c>
    </row>
    <row r="8" spans="1:11" ht="19.5" customHeight="1">
      <c r="A8" s="4">
        <v>4</v>
      </c>
      <c r="B8" s="8" t="s">
        <v>248</v>
      </c>
      <c r="C8" s="4"/>
      <c r="D8" s="4" t="s">
        <v>246</v>
      </c>
      <c r="E8" s="4" t="s">
        <v>247</v>
      </c>
      <c r="F8" s="19"/>
      <c r="G8" s="21">
        <v>1</v>
      </c>
      <c r="H8" s="21">
        <v>5</v>
      </c>
      <c r="I8" s="21" t="s">
        <v>284</v>
      </c>
      <c r="J8" s="21">
        <v>3</v>
      </c>
      <c r="K8" s="21">
        <f t="shared" si="0"/>
        <v>9</v>
      </c>
    </row>
    <row r="9" spans="1:11" ht="19.5" customHeight="1">
      <c r="A9" s="4">
        <v>5</v>
      </c>
      <c r="B9" s="6" t="s">
        <v>163</v>
      </c>
      <c r="C9" s="4"/>
      <c r="D9" s="4" t="s">
        <v>164</v>
      </c>
      <c r="E9" s="4" t="s">
        <v>165</v>
      </c>
      <c r="F9" s="19"/>
      <c r="G9" s="21" t="s">
        <v>271</v>
      </c>
      <c r="H9" s="21">
        <v>2</v>
      </c>
      <c r="I9" s="21">
        <v>4</v>
      </c>
      <c r="J9" s="21">
        <v>4</v>
      </c>
      <c r="K9" s="21">
        <f t="shared" si="0"/>
        <v>10</v>
      </c>
    </row>
    <row r="10" spans="1:11" ht="19.5" customHeight="1">
      <c r="A10" s="4">
        <v>6</v>
      </c>
      <c r="B10" s="6" t="s">
        <v>166</v>
      </c>
      <c r="C10" s="4"/>
      <c r="D10" s="4" t="s">
        <v>167</v>
      </c>
      <c r="E10" s="4" t="s">
        <v>168</v>
      </c>
      <c r="F10" s="19"/>
      <c r="G10" s="21">
        <v>6</v>
      </c>
      <c r="H10" s="21" t="s">
        <v>273</v>
      </c>
      <c r="I10" s="21">
        <v>5</v>
      </c>
      <c r="J10" s="21">
        <v>7</v>
      </c>
      <c r="K10" s="21">
        <f t="shared" si="0"/>
        <v>18</v>
      </c>
    </row>
    <row r="11" spans="1:11" ht="19.5" customHeight="1">
      <c r="A11" s="4">
        <v>7</v>
      </c>
      <c r="B11" s="8" t="s">
        <v>239</v>
      </c>
      <c r="C11" s="4"/>
      <c r="D11" s="4" t="s">
        <v>240</v>
      </c>
      <c r="E11" s="4" t="s">
        <v>238</v>
      </c>
      <c r="F11" s="19"/>
      <c r="G11" s="21" t="s">
        <v>273</v>
      </c>
      <c r="H11" s="21">
        <v>6</v>
      </c>
      <c r="I11" s="21">
        <v>6</v>
      </c>
      <c r="J11" s="21">
        <v>6</v>
      </c>
      <c r="K11" s="21">
        <f t="shared" si="0"/>
        <v>18</v>
      </c>
    </row>
    <row r="12" spans="1:11" ht="19.5" customHeight="1">
      <c r="A12" s="4">
        <v>8</v>
      </c>
      <c r="B12" s="8" t="s">
        <v>211</v>
      </c>
      <c r="C12" s="4"/>
      <c r="D12" s="4" t="s">
        <v>212</v>
      </c>
      <c r="E12" s="4" t="s">
        <v>213</v>
      </c>
      <c r="F12" s="19"/>
      <c r="G12" s="21">
        <v>8</v>
      </c>
      <c r="H12" s="21">
        <v>8</v>
      </c>
      <c r="I12" s="21">
        <v>7</v>
      </c>
      <c r="J12" s="21" t="s">
        <v>275</v>
      </c>
      <c r="K12" s="21">
        <f t="shared" si="0"/>
        <v>23</v>
      </c>
    </row>
    <row r="13" spans="1:11" ht="19.5" customHeight="1">
      <c r="A13" s="4">
        <v>9</v>
      </c>
      <c r="B13" s="6" t="s">
        <v>66</v>
      </c>
      <c r="C13" s="4"/>
      <c r="D13" s="4" t="s">
        <v>67</v>
      </c>
      <c r="E13" s="4" t="s">
        <v>68</v>
      </c>
      <c r="F13" s="19"/>
      <c r="G13" s="21" t="s">
        <v>276</v>
      </c>
      <c r="H13" s="21">
        <v>9</v>
      </c>
      <c r="I13" s="21">
        <v>9</v>
      </c>
      <c r="J13" s="21">
        <v>8</v>
      </c>
      <c r="K13" s="21">
        <f t="shared" si="0"/>
        <v>26</v>
      </c>
    </row>
    <row r="14" spans="2:5" ht="19.5" customHeight="1">
      <c r="B14" t="s">
        <v>262</v>
      </c>
      <c r="E14" s="23" t="s">
        <v>11</v>
      </c>
    </row>
    <row r="16" spans="2:5" ht="20.25">
      <c r="B16" t="s">
        <v>23</v>
      </c>
      <c r="E16" s="14" t="s">
        <v>27</v>
      </c>
    </row>
  </sheetData>
  <sheetProtection/>
  <mergeCells count="8">
    <mergeCell ref="G3:J3"/>
    <mergeCell ref="K3:K4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="70" zoomScaleNormal="70" zoomScalePageLayoutView="0" workbookViewId="0" topLeftCell="A2">
      <selection activeCell="K20" sqref="K20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9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>
      <c r="A3" s="39" t="s">
        <v>0</v>
      </c>
      <c r="B3" s="39" t="s">
        <v>219</v>
      </c>
      <c r="C3" s="43" t="s">
        <v>12</v>
      </c>
      <c r="D3" s="43"/>
      <c r="E3" s="41" t="s">
        <v>5</v>
      </c>
      <c r="F3" s="17" t="s">
        <v>2</v>
      </c>
      <c r="G3" s="46" t="s">
        <v>16</v>
      </c>
      <c r="H3" s="46"/>
      <c r="I3" s="46"/>
      <c r="J3" s="46"/>
      <c r="K3" s="44" t="s">
        <v>22</v>
      </c>
    </row>
    <row r="4" spans="1:11" ht="19.5" customHeight="1">
      <c r="A4" s="40"/>
      <c r="B4" s="40"/>
      <c r="C4" s="16" t="s">
        <v>14</v>
      </c>
      <c r="D4" s="15" t="s">
        <v>13</v>
      </c>
      <c r="E4" s="42"/>
      <c r="F4" s="18" t="s">
        <v>3</v>
      </c>
      <c r="G4" s="20" t="s">
        <v>6</v>
      </c>
      <c r="H4" s="20" t="s">
        <v>7</v>
      </c>
      <c r="I4" s="20" t="s">
        <v>8</v>
      </c>
      <c r="J4" s="20" t="s">
        <v>9</v>
      </c>
      <c r="K4" s="44"/>
    </row>
    <row r="5" spans="1:11" ht="19.5" customHeight="1">
      <c r="A5" s="4">
        <v>1</v>
      </c>
      <c r="B5" s="8" t="s">
        <v>149</v>
      </c>
      <c r="C5" s="4"/>
      <c r="D5" s="4" t="s">
        <v>150</v>
      </c>
      <c r="E5" s="4" t="s">
        <v>151</v>
      </c>
      <c r="F5" s="19"/>
      <c r="G5" s="21">
        <v>1</v>
      </c>
      <c r="H5" s="21">
        <v>1</v>
      </c>
      <c r="I5" s="21" t="s">
        <v>270</v>
      </c>
      <c r="J5" s="21">
        <v>2</v>
      </c>
      <c r="K5" s="21">
        <f>SUM(G5:J5)</f>
        <v>4</v>
      </c>
    </row>
    <row r="6" spans="1:11" ht="19.5" customHeight="1">
      <c r="A6" s="4">
        <v>2</v>
      </c>
      <c r="B6" s="6" t="s">
        <v>152</v>
      </c>
      <c r="C6" s="4"/>
      <c r="D6" s="4" t="s">
        <v>153</v>
      </c>
      <c r="E6" s="4" t="s">
        <v>156</v>
      </c>
      <c r="F6" s="19"/>
      <c r="G6" s="21">
        <v>2</v>
      </c>
      <c r="H6" s="21">
        <v>2</v>
      </c>
      <c r="I6" s="21">
        <v>1</v>
      </c>
      <c r="J6" s="21" t="s">
        <v>269</v>
      </c>
      <c r="K6" s="21">
        <f>SUM(G6:J6)</f>
        <v>5</v>
      </c>
    </row>
    <row r="7" spans="1:11" ht="19.5" customHeight="1">
      <c r="A7" s="4">
        <v>3</v>
      </c>
      <c r="B7" s="6" t="s">
        <v>158</v>
      </c>
      <c r="C7" s="4"/>
      <c r="D7" s="4" t="s">
        <v>159</v>
      </c>
      <c r="E7" s="4" t="s">
        <v>160</v>
      </c>
      <c r="F7" s="19"/>
      <c r="G7" s="21" t="s">
        <v>271</v>
      </c>
      <c r="H7" s="21">
        <v>4</v>
      </c>
      <c r="I7" s="21">
        <v>3</v>
      </c>
      <c r="J7" s="21">
        <v>1</v>
      </c>
      <c r="K7" s="21">
        <f>SUM(G7:J7)</f>
        <v>8</v>
      </c>
    </row>
    <row r="8" spans="1:11" ht="19.5" customHeight="1">
      <c r="A8" s="4">
        <v>4</v>
      </c>
      <c r="B8" s="8" t="s">
        <v>192</v>
      </c>
      <c r="C8" s="4"/>
      <c r="D8" s="4" t="s">
        <v>193</v>
      </c>
      <c r="E8" s="4" t="s">
        <v>194</v>
      </c>
      <c r="F8" s="19"/>
      <c r="G8" s="21">
        <v>3</v>
      </c>
      <c r="H8" s="21">
        <v>3</v>
      </c>
      <c r="I8" s="21" t="s">
        <v>271</v>
      </c>
      <c r="J8" s="21">
        <v>4</v>
      </c>
      <c r="K8" s="21">
        <f>SUM(G8:J8)</f>
        <v>10</v>
      </c>
    </row>
    <row r="9" spans="1:11" ht="19.5" customHeight="1">
      <c r="A9" s="4">
        <v>5</v>
      </c>
      <c r="B9" s="8" t="s">
        <v>154</v>
      </c>
      <c r="C9" s="4"/>
      <c r="D9" s="4" t="s">
        <v>155</v>
      </c>
      <c r="E9" s="4" t="s">
        <v>157</v>
      </c>
      <c r="F9" s="19"/>
      <c r="G9" s="21" t="s">
        <v>272</v>
      </c>
      <c r="H9" s="21">
        <v>5</v>
      </c>
      <c r="I9" s="21">
        <v>5</v>
      </c>
      <c r="J9" s="21">
        <v>3</v>
      </c>
      <c r="K9" s="21">
        <f>SUM(G9:J9)</f>
        <v>13</v>
      </c>
    </row>
    <row r="10" spans="2:5" ht="19.5" customHeight="1">
      <c r="B10" t="s">
        <v>25</v>
      </c>
      <c r="E10" s="23" t="s">
        <v>11</v>
      </c>
    </row>
    <row r="12" spans="2:5" ht="20.25">
      <c r="B12" t="s">
        <v>23</v>
      </c>
      <c r="E12" s="14" t="s">
        <v>27</v>
      </c>
    </row>
  </sheetData>
  <sheetProtection/>
  <mergeCells count="8">
    <mergeCell ref="G3:J3"/>
    <mergeCell ref="K3:K4"/>
    <mergeCell ref="A2:K2"/>
    <mergeCell ref="A1:K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</cp:lastModifiedBy>
  <cp:lastPrinted>2009-08-30T12:30:24Z</cp:lastPrinted>
  <dcterms:created xsi:type="dcterms:W3CDTF">2001-07-21T05:35:38Z</dcterms:created>
  <dcterms:modified xsi:type="dcterms:W3CDTF">2009-08-30T17:34:19Z</dcterms:modified>
  <cp:category/>
  <cp:version/>
  <cp:contentType/>
  <cp:contentStatus/>
</cp:coreProperties>
</file>