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1"/>
  </bookViews>
  <sheets>
    <sheet name="piątek" sheetId="1" r:id="rId1"/>
    <sheet name="sobota" sheetId="2" r:id="rId2"/>
    <sheet name="F VIII" sheetId="3" r:id="rId3"/>
  </sheets>
  <definedNames/>
  <calcPr fullCalcOnLoad="1"/>
</workbook>
</file>

<file path=xl/sharedStrings.xml><?xml version="1.0" encoding="utf-8"?>
<sst xmlns="http://schemas.openxmlformats.org/spreadsheetml/2006/main" count="135" uniqueCount="48">
  <si>
    <t>I</t>
  </si>
  <si>
    <t>II</t>
  </si>
  <si>
    <t>III</t>
  </si>
  <si>
    <t>IV</t>
  </si>
  <si>
    <t>V</t>
  </si>
  <si>
    <t>VI</t>
  </si>
  <si>
    <t>VII</t>
  </si>
  <si>
    <t>VIII</t>
  </si>
  <si>
    <t>pkt</t>
  </si>
  <si>
    <t xml:space="preserve">W Y Ś C I G  NR </t>
  </si>
  <si>
    <t>lp</t>
  </si>
  <si>
    <t>ozn. jachtu</t>
  </si>
  <si>
    <t>imię i nazwisko sternika</t>
  </si>
  <si>
    <t xml:space="preserve"> Finał </t>
  </si>
  <si>
    <t>Sędzia Główny</t>
  </si>
  <si>
    <t>Sebastian Wójcikowski</t>
  </si>
  <si>
    <t>duża zmiana</t>
  </si>
  <si>
    <t>DNS;OCS;DSQ;RAF 9pkt</t>
  </si>
  <si>
    <t xml:space="preserve">* wyścig nie liczony </t>
  </si>
  <si>
    <t xml:space="preserve">Nieporęt, j.Zegrzyńskie </t>
  </si>
  <si>
    <t>Σ</t>
  </si>
  <si>
    <t>Eliminacje do Finału Pucharu Polski Jachtów Kabinowych 2009</t>
  </si>
  <si>
    <t>Grupa A - piątek 4.09.2009</t>
  </si>
  <si>
    <t>Grupa B - sobota 5.09.2009</t>
  </si>
  <si>
    <t>Pucharu Polski Jachtów Kabinowych 2009</t>
  </si>
  <si>
    <t>Białobrzegi, j.Zegrzyńskie 6.09.2009 r.</t>
  </si>
  <si>
    <t>Tomasz Szychowiak / T2</t>
  </si>
  <si>
    <t>Jerzy Szlendak / T1</t>
  </si>
  <si>
    <t>Tymon Sadowski / O SP</t>
  </si>
  <si>
    <t>Adam Bronakowski / O SP / DK</t>
  </si>
  <si>
    <t>Marcin Celmerowski / Micro</t>
  </si>
  <si>
    <t>Rafał Moszczyński / Micro / DK</t>
  </si>
  <si>
    <t>Michał Domański / T2 / DK</t>
  </si>
  <si>
    <t>Marek Kmieć / T2</t>
  </si>
  <si>
    <t>DNS;OCS;DSQ;RAF 8pkt</t>
  </si>
  <si>
    <t>do końcowej klasyfikacji</t>
  </si>
  <si>
    <t>Piotr Kula</t>
  </si>
  <si>
    <t>Krzysztof Trześniewski</t>
  </si>
  <si>
    <t xml:space="preserve">Marian Zieliński </t>
  </si>
  <si>
    <t xml:space="preserve">Andrzej Rygielski </t>
  </si>
  <si>
    <t xml:space="preserve">Piotr Małecki </t>
  </si>
  <si>
    <t xml:space="preserve">Jan Majko </t>
  </si>
  <si>
    <t xml:space="preserve">Maciej Bufal </t>
  </si>
  <si>
    <t>7*</t>
  </si>
  <si>
    <t>5*</t>
  </si>
  <si>
    <t>Piotr Malecki</t>
  </si>
  <si>
    <t>Mciej Bufal</t>
  </si>
  <si>
    <t>Jan Majko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</si>
</sst>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0"/>
    </font>
    <font>
      <b/>
      <sz val="2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B10" sqref="B10:B13"/>
    </sheetView>
  </sheetViews>
  <sheetFormatPr defaultColWidth="9.140625" defaultRowHeight="12.75"/>
  <cols>
    <col min="1" max="1" width="3.28125" style="4" customWidth="1"/>
    <col min="2" max="2" width="32.8515625" style="1" bestFit="1" customWidth="1"/>
    <col min="3" max="3" width="6.421875" style="1" customWidth="1"/>
    <col min="4" max="4" width="4.57421875" style="1" customWidth="1"/>
    <col min="5" max="5" width="6.421875" style="1" customWidth="1"/>
    <col min="6" max="6" width="4.57421875" style="1" customWidth="1"/>
    <col min="7" max="7" width="6.421875" style="1" customWidth="1"/>
    <col min="8" max="8" width="4.57421875" style="1" customWidth="1"/>
    <col min="9" max="9" width="6.421875" style="1" customWidth="1"/>
    <col min="10" max="10" width="4.57421875" style="1" customWidth="1"/>
    <col min="11" max="11" width="6.421875" style="1" customWidth="1"/>
    <col min="12" max="12" width="4.57421875" style="1" customWidth="1"/>
    <col min="13" max="13" width="6.421875" style="1" customWidth="1"/>
    <col min="14" max="14" width="4.57421875" style="1" customWidth="1"/>
    <col min="15" max="15" width="6.421875" style="1" customWidth="1"/>
    <col min="16" max="16" width="4.57421875" style="1" customWidth="1"/>
    <col min="17" max="17" width="7.7109375" style="4" bestFit="1" customWidth="1"/>
    <col min="18" max="16384" width="9.140625" style="1" customWidth="1"/>
  </cols>
  <sheetData>
    <row r="1" spans="1:17" ht="18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8.7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>
      <c r="A5" s="2"/>
      <c r="B5" s="2"/>
      <c r="C5" s="2"/>
      <c r="D5" s="2"/>
      <c r="E5" s="2"/>
      <c r="F5" s="2"/>
      <c r="G5" s="41"/>
      <c r="H5" s="41"/>
      <c r="I5" s="2"/>
      <c r="J5" s="2"/>
      <c r="K5" s="41"/>
      <c r="L5" s="41"/>
      <c r="M5" s="2"/>
      <c r="N5" s="2"/>
      <c r="O5" s="41"/>
      <c r="P5" s="41"/>
      <c r="Q5" s="2"/>
    </row>
    <row r="6" spans="1:16" ht="15.75">
      <c r="A6" s="36" t="s">
        <v>10</v>
      </c>
      <c r="B6" s="44" t="s">
        <v>12</v>
      </c>
      <c r="C6" s="39" t="s">
        <v>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7" ht="15.75">
      <c r="A7" s="36"/>
      <c r="B7" s="44"/>
      <c r="C7" s="39" t="s">
        <v>0</v>
      </c>
      <c r="D7" s="39"/>
      <c r="E7" s="39" t="s">
        <v>1</v>
      </c>
      <c r="F7" s="39"/>
      <c r="G7" s="39" t="s">
        <v>2</v>
      </c>
      <c r="H7" s="39"/>
      <c r="I7" s="39" t="s">
        <v>3</v>
      </c>
      <c r="J7" s="39"/>
      <c r="K7" s="39" t="s">
        <v>4</v>
      </c>
      <c r="L7" s="39"/>
      <c r="M7" s="39" t="s">
        <v>5</v>
      </c>
      <c r="N7" s="39"/>
      <c r="O7" s="39" t="s">
        <v>6</v>
      </c>
      <c r="P7" s="39"/>
      <c r="Q7" s="18"/>
    </row>
    <row r="8" spans="1:17" ht="13.5" customHeight="1">
      <c r="A8" s="36"/>
      <c r="B8" s="44"/>
      <c r="C8" s="35" t="s">
        <v>11</v>
      </c>
      <c r="D8" s="36" t="s">
        <v>8</v>
      </c>
      <c r="E8" s="35" t="s">
        <v>11</v>
      </c>
      <c r="F8" s="36" t="s">
        <v>8</v>
      </c>
      <c r="G8" s="35" t="s">
        <v>11</v>
      </c>
      <c r="H8" s="36" t="s">
        <v>8</v>
      </c>
      <c r="I8" s="35" t="s">
        <v>11</v>
      </c>
      <c r="J8" s="36" t="s">
        <v>8</v>
      </c>
      <c r="K8" s="35" t="s">
        <v>11</v>
      </c>
      <c r="L8" s="36" t="s">
        <v>8</v>
      </c>
      <c r="M8" s="35" t="s">
        <v>11</v>
      </c>
      <c r="N8" s="36" t="s">
        <v>8</v>
      </c>
      <c r="O8" s="35" t="s">
        <v>11</v>
      </c>
      <c r="P8" s="36" t="s">
        <v>8</v>
      </c>
      <c r="Q8" s="40" t="s">
        <v>20</v>
      </c>
    </row>
    <row r="9" spans="1:17" ht="12.75">
      <c r="A9" s="36"/>
      <c r="B9" s="44"/>
      <c r="C9" s="35"/>
      <c r="D9" s="36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40"/>
    </row>
    <row r="10" spans="1:17" ht="20.25">
      <c r="A10" s="19">
        <v>1</v>
      </c>
      <c r="B10" s="27" t="s">
        <v>40</v>
      </c>
      <c r="C10" s="31">
        <v>5</v>
      </c>
      <c r="D10" s="32">
        <v>1</v>
      </c>
      <c r="E10" s="31">
        <v>4</v>
      </c>
      <c r="F10" s="32" t="s">
        <v>44</v>
      </c>
      <c r="G10" s="31">
        <v>3</v>
      </c>
      <c r="H10" s="32">
        <v>2</v>
      </c>
      <c r="I10" s="31">
        <v>2</v>
      </c>
      <c r="J10" s="32">
        <v>2</v>
      </c>
      <c r="K10" s="31">
        <v>1</v>
      </c>
      <c r="L10" s="32">
        <v>1</v>
      </c>
      <c r="M10" s="31">
        <v>7</v>
      </c>
      <c r="N10" s="32">
        <v>1</v>
      </c>
      <c r="O10" s="31">
        <v>6</v>
      </c>
      <c r="P10" s="32">
        <v>2</v>
      </c>
      <c r="Q10" s="32">
        <f aca="true" t="shared" si="0" ref="Q10:Q16">SUM(P10,N10,L10,J10,H10,F10,D10)</f>
        <v>9</v>
      </c>
    </row>
    <row r="11" spans="1:17" ht="20.25">
      <c r="A11" s="19">
        <v>2</v>
      </c>
      <c r="B11" s="27" t="s">
        <v>42</v>
      </c>
      <c r="C11" s="31">
        <v>7</v>
      </c>
      <c r="D11" s="32" t="s">
        <v>43</v>
      </c>
      <c r="E11" s="31">
        <v>6</v>
      </c>
      <c r="F11" s="32">
        <v>1</v>
      </c>
      <c r="G11" s="31">
        <v>5</v>
      </c>
      <c r="H11" s="32">
        <v>3</v>
      </c>
      <c r="I11" s="31">
        <v>4</v>
      </c>
      <c r="J11" s="32">
        <v>3</v>
      </c>
      <c r="K11" s="31">
        <v>3</v>
      </c>
      <c r="L11" s="32">
        <v>3</v>
      </c>
      <c r="M11" s="31">
        <v>2</v>
      </c>
      <c r="N11" s="32">
        <v>2</v>
      </c>
      <c r="O11" s="31">
        <v>1</v>
      </c>
      <c r="P11" s="32">
        <v>4</v>
      </c>
      <c r="Q11" s="32">
        <f t="shared" si="0"/>
        <v>16</v>
      </c>
    </row>
    <row r="12" spans="1:17" ht="20.25">
      <c r="A12" s="19">
        <v>3</v>
      </c>
      <c r="B12" s="27" t="s">
        <v>41</v>
      </c>
      <c r="C12" s="31">
        <v>6</v>
      </c>
      <c r="D12" s="32">
        <v>3</v>
      </c>
      <c r="E12" s="31">
        <v>5</v>
      </c>
      <c r="F12" s="32">
        <v>2</v>
      </c>
      <c r="G12" s="31">
        <v>4</v>
      </c>
      <c r="H12" s="32" t="s">
        <v>44</v>
      </c>
      <c r="I12" s="31">
        <v>3</v>
      </c>
      <c r="J12" s="32">
        <v>4</v>
      </c>
      <c r="K12" s="31">
        <v>2</v>
      </c>
      <c r="L12" s="32">
        <v>4</v>
      </c>
      <c r="M12" s="31">
        <v>1</v>
      </c>
      <c r="N12" s="32">
        <v>5</v>
      </c>
      <c r="O12" s="31">
        <v>7</v>
      </c>
      <c r="P12" s="32">
        <v>3</v>
      </c>
      <c r="Q12" s="32">
        <f t="shared" si="0"/>
        <v>21</v>
      </c>
    </row>
    <row r="13" spans="1:17" ht="20.25">
      <c r="A13" s="19">
        <v>4</v>
      </c>
      <c r="B13" s="27" t="s">
        <v>36</v>
      </c>
      <c r="C13" s="31">
        <v>2</v>
      </c>
      <c r="D13" s="32">
        <v>6</v>
      </c>
      <c r="E13" s="31">
        <v>1</v>
      </c>
      <c r="F13" s="32">
        <v>6</v>
      </c>
      <c r="G13" s="31">
        <v>7</v>
      </c>
      <c r="H13" s="32" t="s">
        <v>43</v>
      </c>
      <c r="I13" s="31">
        <v>6</v>
      </c>
      <c r="J13" s="32">
        <v>1</v>
      </c>
      <c r="K13" s="31">
        <v>5</v>
      </c>
      <c r="L13" s="32">
        <v>2</v>
      </c>
      <c r="M13" s="31">
        <v>4</v>
      </c>
      <c r="N13" s="32">
        <v>6</v>
      </c>
      <c r="O13" s="31">
        <v>3</v>
      </c>
      <c r="P13" s="32">
        <v>1</v>
      </c>
      <c r="Q13" s="32">
        <f t="shared" si="0"/>
        <v>22</v>
      </c>
    </row>
    <row r="14" spans="1:17" ht="20.25">
      <c r="A14" s="19">
        <v>5</v>
      </c>
      <c r="B14" s="27" t="s">
        <v>38</v>
      </c>
      <c r="C14" s="31">
        <v>3</v>
      </c>
      <c r="D14" s="32">
        <v>2</v>
      </c>
      <c r="E14" s="31">
        <v>2</v>
      </c>
      <c r="F14" s="32">
        <v>4</v>
      </c>
      <c r="G14" s="31">
        <v>1</v>
      </c>
      <c r="H14" s="32">
        <v>4</v>
      </c>
      <c r="I14" s="31">
        <v>7</v>
      </c>
      <c r="J14" s="32" t="s">
        <v>43</v>
      </c>
      <c r="K14" s="31">
        <v>6</v>
      </c>
      <c r="L14" s="32">
        <v>7</v>
      </c>
      <c r="M14" s="31">
        <v>5</v>
      </c>
      <c r="N14" s="32">
        <v>3</v>
      </c>
      <c r="O14" s="31">
        <v>4</v>
      </c>
      <c r="P14" s="32">
        <v>5</v>
      </c>
      <c r="Q14" s="32">
        <f t="shared" si="0"/>
        <v>25</v>
      </c>
    </row>
    <row r="15" spans="1:17" ht="20.25">
      <c r="A15" s="19">
        <v>6</v>
      </c>
      <c r="B15" s="27" t="s">
        <v>37</v>
      </c>
      <c r="C15" s="31">
        <v>1</v>
      </c>
      <c r="D15" s="32">
        <v>5</v>
      </c>
      <c r="E15" s="31">
        <v>7</v>
      </c>
      <c r="F15" s="32" t="s">
        <v>43</v>
      </c>
      <c r="G15" s="31">
        <v>6</v>
      </c>
      <c r="H15" s="32">
        <v>1</v>
      </c>
      <c r="I15" s="31">
        <v>5</v>
      </c>
      <c r="J15" s="32">
        <v>5</v>
      </c>
      <c r="K15" s="31">
        <v>4</v>
      </c>
      <c r="L15" s="32">
        <v>5</v>
      </c>
      <c r="M15" s="31">
        <v>3</v>
      </c>
      <c r="N15" s="32">
        <v>7</v>
      </c>
      <c r="O15" s="31">
        <v>2</v>
      </c>
      <c r="P15" s="32">
        <v>6</v>
      </c>
      <c r="Q15" s="32">
        <f t="shared" si="0"/>
        <v>29</v>
      </c>
    </row>
    <row r="16" spans="1:17" ht="20.25">
      <c r="A16" s="19">
        <v>7</v>
      </c>
      <c r="B16" s="27" t="s">
        <v>39</v>
      </c>
      <c r="C16" s="31">
        <v>4</v>
      </c>
      <c r="D16" s="32">
        <v>4</v>
      </c>
      <c r="E16" s="31">
        <v>3</v>
      </c>
      <c r="F16" s="32">
        <v>3</v>
      </c>
      <c r="G16" s="31">
        <v>2</v>
      </c>
      <c r="H16" s="32">
        <v>6</v>
      </c>
      <c r="I16" s="31">
        <v>1</v>
      </c>
      <c r="J16" s="32">
        <v>6</v>
      </c>
      <c r="K16" s="31">
        <v>7</v>
      </c>
      <c r="L16" s="32">
        <v>6</v>
      </c>
      <c r="M16" s="31">
        <v>6</v>
      </c>
      <c r="N16" s="32">
        <v>4</v>
      </c>
      <c r="O16" s="31">
        <v>5</v>
      </c>
      <c r="P16" s="32" t="s">
        <v>43</v>
      </c>
      <c r="Q16" s="32">
        <f t="shared" si="0"/>
        <v>29</v>
      </c>
    </row>
    <row r="17" spans="3:16" ht="18.75">
      <c r="C17" s="4"/>
      <c r="D17" s="4"/>
      <c r="E17" s="4"/>
      <c r="F17" s="4"/>
      <c r="G17" s="29"/>
      <c r="H17" s="4"/>
      <c r="I17" s="4"/>
      <c r="J17" s="4"/>
      <c r="K17" s="4"/>
      <c r="L17" s="4"/>
      <c r="M17" s="4"/>
      <c r="N17" s="4"/>
      <c r="O17" s="4"/>
      <c r="P17" s="4"/>
    </row>
    <row r="18" spans="2:16" ht="20.25">
      <c r="B18" s="15" t="s">
        <v>34</v>
      </c>
      <c r="L18" s="37" t="s">
        <v>14</v>
      </c>
      <c r="M18" s="37"/>
      <c r="N18" s="37"/>
      <c r="O18" s="37"/>
      <c r="P18" s="37"/>
    </row>
    <row r="19" spans="2:16" ht="20.25">
      <c r="B19" s="15" t="s">
        <v>18</v>
      </c>
      <c r="L19" s="16"/>
      <c r="M19" s="16"/>
      <c r="N19" s="16"/>
      <c r="O19" s="16"/>
      <c r="P19" s="16"/>
    </row>
    <row r="20" spans="2:16" ht="19.5" customHeight="1">
      <c r="B20" s="30" t="s">
        <v>35</v>
      </c>
      <c r="L20" s="38" t="s">
        <v>15</v>
      </c>
      <c r="M20" s="38"/>
      <c r="N20" s="38"/>
      <c r="O20" s="38"/>
      <c r="P20" s="38"/>
    </row>
    <row r="21" ht="19.5" customHeight="1"/>
  </sheetData>
  <sheetProtection/>
  <mergeCells count="33">
    <mergeCell ref="A1:Q1"/>
    <mergeCell ref="A2:Q2"/>
    <mergeCell ref="A3:Q3"/>
    <mergeCell ref="A6:A9"/>
    <mergeCell ref="B6:B9"/>
    <mergeCell ref="F8:F9"/>
    <mergeCell ref="C7:D7"/>
    <mergeCell ref="E7:F7"/>
    <mergeCell ref="G7:H7"/>
    <mergeCell ref="I7:J7"/>
    <mergeCell ref="M7:N7"/>
    <mergeCell ref="Q8:Q9"/>
    <mergeCell ref="G5:H5"/>
    <mergeCell ref="K5:L5"/>
    <mergeCell ref="O5:P5"/>
    <mergeCell ref="O7:P7"/>
    <mergeCell ref="P8:P9"/>
    <mergeCell ref="L18:P18"/>
    <mergeCell ref="L20:P20"/>
    <mergeCell ref="C6:P6"/>
    <mergeCell ref="C8:C9"/>
    <mergeCell ref="K8:K9"/>
    <mergeCell ref="I8:I9"/>
    <mergeCell ref="O8:O9"/>
    <mergeCell ref="G8:G9"/>
    <mergeCell ref="N8:N9"/>
    <mergeCell ref="K7:L7"/>
    <mergeCell ref="M8:M9"/>
    <mergeCell ref="D8:D9"/>
    <mergeCell ref="E8:E9"/>
    <mergeCell ref="L8:L9"/>
    <mergeCell ref="J8:J9"/>
    <mergeCell ref="H8:H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.421875" style="4" bestFit="1" customWidth="1"/>
    <col min="2" max="2" width="35.57421875" style="1" bestFit="1" customWidth="1"/>
    <col min="3" max="3" width="6.421875" style="1" customWidth="1"/>
    <col min="4" max="4" width="4.57421875" style="1" customWidth="1"/>
    <col min="5" max="5" width="6.421875" style="1" customWidth="1"/>
    <col min="6" max="6" width="4.57421875" style="1" customWidth="1"/>
    <col min="7" max="7" width="6.421875" style="1" customWidth="1"/>
    <col min="8" max="8" width="4.57421875" style="1" customWidth="1"/>
    <col min="9" max="9" width="6.421875" style="1" customWidth="1"/>
    <col min="10" max="10" width="4.57421875" style="1" customWidth="1"/>
    <col min="11" max="11" width="6.421875" style="1" customWidth="1"/>
    <col min="12" max="12" width="4.57421875" style="1" customWidth="1"/>
    <col min="13" max="13" width="6.421875" style="1" customWidth="1"/>
    <col min="14" max="14" width="4.57421875" style="1" customWidth="1"/>
    <col min="15" max="15" width="6.421875" style="1" customWidth="1"/>
    <col min="16" max="16" width="4.57421875" style="1" customWidth="1"/>
    <col min="17" max="17" width="6.421875" style="1" customWidth="1"/>
    <col min="18" max="18" width="4.57421875" style="1" customWidth="1"/>
    <col min="19" max="19" width="7.7109375" style="4" bestFit="1" customWidth="1"/>
    <col min="20" max="16384" width="9.140625" style="1" customWidth="1"/>
  </cols>
  <sheetData>
    <row r="1" spans="1:19" ht="18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8.75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8.75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7" customFormat="1" ht="12.75" customHeight="1" thickBot="1" thickTop="1">
      <c r="A5" s="2"/>
      <c r="B5" s="2"/>
      <c r="C5" s="2"/>
      <c r="D5" s="2"/>
      <c r="E5" s="2"/>
      <c r="F5" s="2"/>
      <c r="G5" s="48" t="s">
        <v>16</v>
      </c>
      <c r="H5" s="49"/>
      <c r="I5" s="2"/>
      <c r="J5" s="2"/>
      <c r="K5" s="48" t="s">
        <v>16</v>
      </c>
      <c r="L5" s="49"/>
      <c r="M5" s="2"/>
      <c r="N5" s="2"/>
      <c r="O5" s="48" t="s">
        <v>16</v>
      </c>
      <c r="P5" s="49"/>
      <c r="Q5" s="2"/>
      <c r="R5" s="2"/>
      <c r="S5" s="2"/>
    </row>
    <row r="6" spans="1:18" ht="15.75">
      <c r="A6" s="45" t="s">
        <v>10</v>
      </c>
      <c r="B6" s="47" t="s">
        <v>12</v>
      </c>
      <c r="C6" s="50" t="s">
        <v>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9" ht="15.75">
      <c r="A7" s="46"/>
      <c r="B7" s="44"/>
      <c r="C7" s="39" t="s">
        <v>0</v>
      </c>
      <c r="D7" s="39"/>
      <c r="E7" s="39" t="s">
        <v>1</v>
      </c>
      <c r="F7" s="39"/>
      <c r="G7" s="39" t="s">
        <v>2</v>
      </c>
      <c r="H7" s="39"/>
      <c r="I7" s="39" t="s">
        <v>3</v>
      </c>
      <c r="J7" s="39"/>
      <c r="K7" s="39" t="s">
        <v>4</v>
      </c>
      <c r="L7" s="39"/>
      <c r="M7" s="39" t="s">
        <v>5</v>
      </c>
      <c r="N7" s="39"/>
      <c r="O7" s="39" t="s">
        <v>6</v>
      </c>
      <c r="P7" s="39"/>
      <c r="Q7" s="39" t="s">
        <v>7</v>
      </c>
      <c r="R7" s="52"/>
      <c r="S7" s="18"/>
    </row>
    <row r="8" spans="1:19" ht="13.5" customHeight="1">
      <c r="A8" s="46"/>
      <c r="B8" s="44"/>
      <c r="C8" s="35" t="s">
        <v>11</v>
      </c>
      <c r="D8" s="36" t="s">
        <v>8</v>
      </c>
      <c r="E8" s="35" t="s">
        <v>11</v>
      </c>
      <c r="F8" s="36" t="s">
        <v>8</v>
      </c>
      <c r="G8" s="35" t="s">
        <v>11</v>
      </c>
      <c r="H8" s="36" t="s">
        <v>8</v>
      </c>
      <c r="I8" s="35" t="s">
        <v>11</v>
      </c>
      <c r="J8" s="36" t="s">
        <v>8</v>
      </c>
      <c r="K8" s="35" t="s">
        <v>11</v>
      </c>
      <c r="L8" s="36" t="s">
        <v>8</v>
      </c>
      <c r="M8" s="35" t="s">
        <v>11</v>
      </c>
      <c r="N8" s="36" t="s">
        <v>8</v>
      </c>
      <c r="O8" s="35" t="s">
        <v>11</v>
      </c>
      <c r="P8" s="36" t="s">
        <v>8</v>
      </c>
      <c r="Q8" s="35" t="s">
        <v>11</v>
      </c>
      <c r="R8" s="53" t="s">
        <v>8</v>
      </c>
      <c r="S8" s="40" t="s">
        <v>20</v>
      </c>
    </row>
    <row r="9" spans="1:19" ht="12.75">
      <c r="A9" s="46"/>
      <c r="B9" s="44"/>
      <c r="C9" s="35"/>
      <c r="D9" s="36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53"/>
      <c r="S9" s="40"/>
    </row>
    <row r="10" spans="1:19" ht="18.75">
      <c r="A10" s="21">
        <v>1</v>
      </c>
      <c r="B10" s="27" t="s">
        <v>26</v>
      </c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25"/>
      <c r="S10" s="19">
        <f aca="true" t="shared" si="0" ref="S10:S16">SUM(R10,P10,N10,L10,J10,H10,F10,D10)</f>
        <v>0</v>
      </c>
    </row>
    <row r="11" spans="1:19" ht="18.75">
      <c r="A11" s="21">
        <v>2</v>
      </c>
      <c r="B11" s="27" t="s">
        <v>33</v>
      </c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25"/>
      <c r="S11" s="19">
        <f t="shared" si="0"/>
        <v>0</v>
      </c>
    </row>
    <row r="12" spans="1:19" ht="18.75">
      <c r="A12" s="21">
        <v>3</v>
      </c>
      <c r="B12" s="27" t="s">
        <v>27</v>
      </c>
      <c r="C12" s="20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25"/>
      <c r="S12" s="19">
        <f t="shared" si="0"/>
        <v>0</v>
      </c>
    </row>
    <row r="13" spans="1:19" ht="18.75">
      <c r="A13" s="21">
        <v>4</v>
      </c>
      <c r="B13" s="27" t="s">
        <v>28</v>
      </c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25"/>
      <c r="S13" s="19">
        <f t="shared" si="0"/>
        <v>0</v>
      </c>
    </row>
    <row r="14" spans="1:19" ht="18.75">
      <c r="A14" s="21">
        <v>5</v>
      </c>
      <c r="B14" s="27" t="s">
        <v>29</v>
      </c>
      <c r="C14" s="20"/>
      <c r="D14" s="19"/>
      <c r="E14" s="20"/>
      <c r="F14" s="19"/>
      <c r="G14" s="20"/>
      <c r="H14" s="19"/>
      <c r="I14" s="20"/>
      <c r="J14" s="19"/>
      <c r="K14" s="20"/>
      <c r="L14" s="19"/>
      <c r="M14" s="20"/>
      <c r="N14" s="19"/>
      <c r="O14" s="20"/>
      <c r="P14" s="19"/>
      <c r="Q14" s="20"/>
      <c r="R14" s="25"/>
      <c r="S14" s="19">
        <f t="shared" si="0"/>
        <v>0</v>
      </c>
    </row>
    <row r="15" spans="1:19" ht="18.75">
      <c r="A15" s="21">
        <v>6</v>
      </c>
      <c r="B15" s="27" t="s">
        <v>30</v>
      </c>
      <c r="C15" s="20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25"/>
      <c r="S15" s="19">
        <f t="shared" si="0"/>
        <v>0</v>
      </c>
    </row>
    <row r="16" spans="1:19" ht="18.75">
      <c r="A16" s="21">
        <v>7</v>
      </c>
      <c r="B16" s="27" t="s">
        <v>31</v>
      </c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25"/>
      <c r="S16" s="19">
        <f t="shared" si="0"/>
        <v>0</v>
      </c>
    </row>
    <row r="17" spans="1:19" ht="19.5" thickBot="1">
      <c r="A17" s="22">
        <v>8</v>
      </c>
      <c r="B17" s="28" t="s">
        <v>32</v>
      </c>
      <c r="C17" s="23"/>
      <c r="D17" s="24"/>
      <c r="E17" s="23"/>
      <c r="F17" s="24"/>
      <c r="G17" s="23"/>
      <c r="H17" s="24"/>
      <c r="I17" s="23"/>
      <c r="J17" s="24"/>
      <c r="K17" s="23"/>
      <c r="L17" s="24"/>
      <c r="M17" s="23"/>
      <c r="N17" s="24"/>
      <c r="O17" s="23"/>
      <c r="P17" s="24"/>
      <c r="Q17" s="23"/>
      <c r="R17" s="26"/>
      <c r="S17" s="19">
        <f>SUM(R17,P17,N17,L17,J17,H17,F17,D17)</f>
        <v>0</v>
      </c>
    </row>
    <row r="18" spans="3:17" ht="12.7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20.25">
      <c r="B19" s="15" t="s">
        <v>17</v>
      </c>
      <c r="L19" s="37" t="s">
        <v>14</v>
      </c>
      <c r="M19" s="37"/>
      <c r="N19" s="37"/>
      <c r="O19" s="37"/>
      <c r="P19" s="37"/>
      <c r="Q19" s="37"/>
    </row>
    <row r="20" spans="2:17" ht="20.25">
      <c r="B20" s="15" t="s">
        <v>18</v>
      </c>
      <c r="L20" s="16"/>
      <c r="M20" s="16"/>
      <c r="N20" s="16"/>
      <c r="O20" s="16"/>
      <c r="P20" s="16"/>
      <c r="Q20" s="16"/>
    </row>
    <row r="21" spans="12:17" ht="15.75">
      <c r="L21" s="38" t="s">
        <v>15</v>
      </c>
      <c r="M21" s="38"/>
      <c r="N21" s="38"/>
      <c r="O21" s="38"/>
      <c r="P21" s="38"/>
      <c r="Q21" s="38"/>
    </row>
  </sheetData>
  <sheetProtection/>
  <mergeCells count="36">
    <mergeCell ref="S8:S9"/>
    <mergeCell ref="D8:D9"/>
    <mergeCell ref="E8:E9"/>
    <mergeCell ref="R8:R9"/>
    <mergeCell ref="P8:P9"/>
    <mergeCell ref="L8:L9"/>
    <mergeCell ref="J8:J9"/>
    <mergeCell ref="H8:H9"/>
    <mergeCell ref="B6:B9"/>
    <mergeCell ref="G5:H5"/>
    <mergeCell ref="K5:L5"/>
    <mergeCell ref="O5:P5"/>
    <mergeCell ref="F8:F9"/>
    <mergeCell ref="C6:R6"/>
    <mergeCell ref="C8:C9"/>
    <mergeCell ref="Q8:Q9"/>
    <mergeCell ref="O7:P7"/>
    <mergeCell ref="Q7:R7"/>
    <mergeCell ref="A1:S1"/>
    <mergeCell ref="A2:S2"/>
    <mergeCell ref="C7:D7"/>
    <mergeCell ref="E7:F7"/>
    <mergeCell ref="G7:H7"/>
    <mergeCell ref="I7:J7"/>
    <mergeCell ref="K7:L7"/>
    <mergeCell ref="M7:N7"/>
    <mergeCell ref="A3:S3"/>
    <mergeCell ref="A6:A9"/>
    <mergeCell ref="L21:Q21"/>
    <mergeCell ref="G8:G9"/>
    <mergeCell ref="N8:N9"/>
    <mergeCell ref="O8:O9"/>
    <mergeCell ref="M8:M9"/>
    <mergeCell ref="K8:K9"/>
    <mergeCell ref="I8:I9"/>
    <mergeCell ref="L19:Q1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.8515625" style="4" bestFit="1" customWidth="1"/>
    <col min="2" max="2" width="35.57421875" style="1" bestFit="1" customWidth="1"/>
    <col min="3" max="3" width="6.421875" style="1" customWidth="1"/>
    <col min="4" max="4" width="4.57421875" style="1" customWidth="1"/>
    <col min="5" max="5" width="6.421875" style="1" customWidth="1"/>
    <col min="6" max="6" width="4.57421875" style="1" customWidth="1"/>
    <col min="7" max="7" width="6.421875" style="1" customWidth="1"/>
    <col min="8" max="8" width="4.57421875" style="1" customWidth="1"/>
    <col min="9" max="9" width="6.421875" style="1" customWidth="1"/>
    <col min="10" max="10" width="4.57421875" style="1" customWidth="1"/>
    <col min="11" max="11" width="6.421875" style="1" customWidth="1"/>
    <col min="12" max="12" width="4.57421875" style="1" customWidth="1"/>
    <col min="13" max="13" width="6.421875" style="1" customWidth="1"/>
    <col min="14" max="14" width="4.57421875" style="1" customWidth="1"/>
    <col min="15" max="15" width="6.421875" style="1" customWidth="1"/>
    <col min="16" max="16" width="4.57421875" style="1" customWidth="1"/>
    <col min="17" max="17" width="6.421875" style="1" customWidth="1"/>
    <col min="18" max="18" width="4.57421875" style="1" customWidth="1"/>
    <col min="19" max="19" width="7.7109375" style="4" bestFit="1" customWidth="1"/>
    <col min="20" max="16384" width="9.140625" style="1" customWidth="1"/>
  </cols>
  <sheetData>
    <row r="1" spans="1:19" ht="22.5">
      <c r="A1" s="66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8.7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8.7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9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7" customFormat="1" ht="13.5" customHeight="1" thickBot="1" thickTop="1">
      <c r="A5" s="2"/>
      <c r="B5" s="2"/>
      <c r="C5" s="3"/>
      <c r="D5" s="3"/>
      <c r="E5" s="3"/>
      <c r="F5" s="3"/>
      <c r="G5" s="70" t="s">
        <v>16</v>
      </c>
      <c r="H5" s="71"/>
      <c r="I5" s="3"/>
      <c r="J5" s="3"/>
      <c r="K5" s="70" t="s">
        <v>16</v>
      </c>
      <c r="L5" s="71"/>
      <c r="M5" s="3"/>
      <c r="N5" s="3"/>
      <c r="O5" s="70" t="s">
        <v>16</v>
      </c>
      <c r="P5" s="71"/>
      <c r="Q5" s="3"/>
      <c r="R5" s="3"/>
      <c r="S5" s="2"/>
    </row>
    <row r="6" spans="1:18" ht="17.25" thickBot="1" thickTop="1">
      <c r="A6" s="61" t="s">
        <v>10</v>
      </c>
      <c r="B6" s="33" t="s">
        <v>12</v>
      </c>
      <c r="C6" s="63" t="s">
        <v>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</row>
    <row r="7" spans="1:20" ht="17.25" thickBot="1" thickTop="1">
      <c r="A7" s="62"/>
      <c r="B7" s="34"/>
      <c r="C7" s="68" t="s">
        <v>0</v>
      </c>
      <c r="D7" s="69"/>
      <c r="E7" s="68" t="s">
        <v>1</v>
      </c>
      <c r="F7" s="69"/>
      <c r="G7" s="68" t="s">
        <v>2</v>
      </c>
      <c r="H7" s="69"/>
      <c r="I7" s="68" t="s">
        <v>3</v>
      </c>
      <c r="J7" s="69"/>
      <c r="K7" s="68" t="s">
        <v>4</v>
      </c>
      <c r="L7" s="69"/>
      <c r="M7" s="68" t="s">
        <v>5</v>
      </c>
      <c r="N7" s="69"/>
      <c r="O7" s="68" t="s">
        <v>6</v>
      </c>
      <c r="P7" s="69"/>
      <c r="Q7" s="68" t="s">
        <v>7</v>
      </c>
      <c r="R7" s="69"/>
      <c r="S7" s="5"/>
      <c r="T7" s="17"/>
    </row>
    <row r="8" spans="1:19" ht="13.5" thickTop="1">
      <c r="A8" s="62"/>
      <c r="B8" s="34"/>
      <c r="C8" s="58" t="s">
        <v>11</v>
      </c>
      <c r="D8" s="56" t="s">
        <v>8</v>
      </c>
      <c r="E8" s="58" t="s">
        <v>11</v>
      </c>
      <c r="F8" s="56" t="s">
        <v>8</v>
      </c>
      <c r="G8" s="58" t="s">
        <v>11</v>
      </c>
      <c r="H8" s="56" t="s">
        <v>8</v>
      </c>
      <c r="I8" s="58" t="s">
        <v>11</v>
      </c>
      <c r="J8" s="56" t="s">
        <v>8</v>
      </c>
      <c r="K8" s="58" t="s">
        <v>11</v>
      </c>
      <c r="L8" s="56" t="s">
        <v>8</v>
      </c>
      <c r="M8" s="58" t="s">
        <v>11</v>
      </c>
      <c r="N8" s="56" t="s">
        <v>8</v>
      </c>
      <c r="O8" s="58" t="s">
        <v>11</v>
      </c>
      <c r="P8" s="56" t="s">
        <v>8</v>
      </c>
      <c r="Q8" s="58" t="s">
        <v>11</v>
      </c>
      <c r="R8" s="60" t="s">
        <v>8</v>
      </c>
      <c r="S8" s="54" t="s">
        <v>20</v>
      </c>
    </row>
    <row r="9" spans="1:19" ht="13.5" thickBot="1">
      <c r="A9" s="62"/>
      <c r="B9" s="34"/>
      <c r="C9" s="59"/>
      <c r="D9" s="57"/>
      <c r="E9" s="59"/>
      <c r="F9" s="57"/>
      <c r="G9" s="59"/>
      <c r="H9" s="57"/>
      <c r="I9" s="59"/>
      <c r="J9" s="57"/>
      <c r="K9" s="59"/>
      <c r="L9" s="57"/>
      <c r="M9" s="59"/>
      <c r="N9" s="57"/>
      <c r="O9" s="59"/>
      <c r="P9" s="57"/>
      <c r="Q9" s="59"/>
      <c r="R9" s="53"/>
      <c r="S9" s="55"/>
    </row>
    <row r="10" spans="1:19" ht="20.25" thickBot="1" thickTop="1">
      <c r="A10" s="6">
        <v>1</v>
      </c>
      <c r="B10" s="7" t="s">
        <v>45</v>
      </c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10">
        <f aca="true" t="shared" si="0" ref="S10:S17">SUM(D10:R10)</f>
        <v>0</v>
      </c>
    </row>
    <row r="11" spans="1:19" ht="20.25" thickBot="1" thickTop="1">
      <c r="A11" s="6">
        <v>2</v>
      </c>
      <c r="B11" s="7" t="s">
        <v>46</v>
      </c>
      <c r="C11" s="11"/>
      <c r="D11" s="12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12"/>
      <c r="Q11" s="11"/>
      <c r="R11" s="12"/>
      <c r="S11" s="13">
        <f t="shared" si="0"/>
        <v>0</v>
      </c>
    </row>
    <row r="12" spans="1:19" ht="20.25" thickBot="1" thickTop="1">
      <c r="A12" s="6">
        <v>3</v>
      </c>
      <c r="B12" s="7" t="s">
        <v>47</v>
      </c>
      <c r="C12" s="11"/>
      <c r="D12" s="12"/>
      <c r="E12" s="8"/>
      <c r="F12" s="9"/>
      <c r="G12" s="8"/>
      <c r="H12" s="9"/>
      <c r="I12" s="8"/>
      <c r="J12" s="9"/>
      <c r="K12" s="8"/>
      <c r="L12" s="9"/>
      <c r="M12" s="8"/>
      <c r="N12" s="12"/>
      <c r="O12" s="11"/>
      <c r="P12" s="12"/>
      <c r="Q12" s="11"/>
      <c r="R12" s="12"/>
      <c r="S12" s="13">
        <f t="shared" si="0"/>
        <v>0</v>
      </c>
    </row>
    <row r="13" spans="1:19" ht="20.25" thickBot="1" thickTop="1">
      <c r="A13" s="6">
        <v>4</v>
      </c>
      <c r="B13" s="7" t="s">
        <v>36</v>
      </c>
      <c r="C13" s="11"/>
      <c r="D13" s="12"/>
      <c r="E13" s="8"/>
      <c r="F13" s="9"/>
      <c r="G13" s="8"/>
      <c r="H13" s="9"/>
      <c r="I13" s="8"/>
      <c r="J13" s="9"/>
      <c r="K13" s="8"/>
      <c r="L13" s="12"/>
      <c r="M13" s="11"/>
      <c r="N13" s="12"/>
      <c r="O13" s="11"/>
      <c r="P13" s="12"/>
      <c r="Q13" s="11"/>
      <c r="R13" s="12"/>
      <c r="S13" s="13">
        <f t="shared" si="0"/>
        <v>0</v>
      </c>
    </row>
    <row r="14" spans="1:19" ht="20.25" thickBot="1" thickTop="1">
      <c r="A14" s="6">
        <v>5</v>
      </c>
      <c r="B14" s="14"/>
      <c r="C14" s="11"/>
      <c r="D14" s="12"/>
      <c r="E14" s="8"/>
      <c r="F14" s="9"/>
      <c r="G14" s="8"/>
      <c r="H14" s="9"/>
      <c r="I14" s="8"/>
      <c r="J14" s="12"/>
      <c r="K14" s="11"/>
      <c r="L14" s="12"/>
      <c r="M14" s="11"/>
      <c r="N14" s="12"/>
      <c r="O14" s="11"/>
      <c r="P14" s="12"/>
      <c r="Q14" s="11"/>
      <c r="R14" s="12"/>
      <c r="S14" s="13">
        <f t="shared" si="0"/>
        <v>0</v>
      </c>
    </row>
    <row r="15" spans="1:19" ht="20.25" thickBot="1" thickTop="1">
      <c r="A15" s="6">
        <v>6</v>
      </c>
      <c r="B15" s="7"/>
      <c r="C15" s="11"/>
      <c r="D15" s="12"/>
      <c r="E15" s="8"/>
      <c r="F15" s="9"/>
      <c r="G15" s="8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3">
        <f t="shared" si="0"/>
        <v>0</v>
      </c>
    </row>
    <row r="16" spans="1:19" ht="20.25" thickBot="1" thickTop="1">
      <c r="A16" s="6">
        <v>7</v>
      </c>
      <c r="B16" s="7"/>
      <c r="C16" s="11"/>
      <c r="D16" s="12"/>
      <c r="E16" s="8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3">
        <f t="shared" si="0"/>
        <v>0</v>
      </c>
    </row>
    <row r="17" spans="1:19" ht="20.25" thickBot="1" thickTop="1">
      <c r="A17" s="6">
        <v>8</v>
      </c>
      <c r="B17" s="7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3">
        <f t="shared" si="0"/>
        <v>0</v>
      </c>
    </row>
    <row r="18" spans="3:17" ht="13.5" thickTop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20.25">
      <c r="B19" s="15" t="s">
        <v>17</v>
      </c>
      <c r="L19" s="37" t="s">
        <v>14</v>
      </c>
      <c r="M19" s="37"/>
      <c r="N19" s="37"/>
      <c r="O19" s="37"/>
      <c r="P19" s="37"/>
      <c r="Q19" s="37"/>
    </row>
    <row r="20" spans="2:17" ht="20.25">
      <c r="B20" s="15" t="s">
        <v>18</v>
      </c>
      <c r="L20" s="16"/>
      <c r="M20" s="16"/>
      <c r="N20" s="16"/>
      <c r="O20" s="16"/>
      <c r="P20" s="16"/>
      <c r="Q20" s="16"/>
    </row>
    <row r="21" spans="12:17" ht="20.25">
      <c r="L21" s="16"/>
      <c r="M21" s="16"/>
      <c r="N21" s="16"/>
      <c r="O21" s="16"/>
      <c r="P21" s="16"/>
      <c r="Q21" s="16"/>
    </row>
    <row r="22" spans="12:17" ht="20.25">
      <c r="L22" s="37" t="s">
        <v>15</v>
      </c>
      <c r="M22" s="37"/>
      <c r="N22" s="37"/>
      <c r="O22" s="37"/>
      <c r="P22" s="37"/>
      <c r="Q22" s="37"/>
    </row>
  </sheetData>
  <sheetProtection/>
  <mergeCells count="36">
    <mergeCell ref="M7:N7"/>
    <mergeCell ref="O7:P7"/>
    <mergeCell ref="Q7:R7"/>
    <mergeCell ref="G5:H5"/>
    <mergeCell ref="K5:L5"/>
    <mergeCell ref="O5:P5"/>
    <mergeCell ref="I8:I9"/>
    <mergeCell ref="G8:G9"/>
    <mergeCell ref="N8:N9"/>
    <mergeCell ref="A1:S1"/>
    <mergeCell ref="A2:S2"/>
    <mergeCell ref="C7:D7"/>
    <mergeCell ref="E7:F7"/>
    <mergeCell ref="G7:H7"/>
    <mergeCell ref="I7:J7"/>
    <mergeCell ref="K7:L7"/>
    <mergeCell ref="A3:S3"/>
    <mergeCell ref="A6:A9"/>
    <mergeCell ref="B6:B9"/>
    <mergeCell ref="F8:F9"/>
    <mergeCell ref="C6:R6"/>
    <mergeCell ref="C8:C9"/>
    <mergeCell ref="Q8:Q9"/>
    <mergeCell ref="O8:O9"/>
    <mergeCell ref="M8:M9"/>
    <mergeCell ref="K8:K9"/>
    <mergeCell ref="S8:S9"/>
    <mergeCell ref="L19:Q19"/>
    <mergeCell ref="L22:Q22"/>
    <mergeCell ref="D8:D9"/>
    <mergeCell ref="E8:E9"/>
    <mergeCell ref="R8:R9"/>
    <mergeCell ref="P8:P9"/>
    <mergeCell ref="L8:L9"/>
    <mergeCell ref="J8:J9"/>
    <mergeCell ref="H8:H9"/>
  </mergeCells>
  <printOptions/>
  <pageMargins left="0.7874015748031497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Bazylko</cp:lastModifiedBy>
  <cp:lastPrinted>2009-11-05T15:22:32Z</cp:lastPrinted>
  <dcterms:created xsi:type="dcterms:W3CDTF">2007-09-04T06:15:12Z</dcterms:created>
  <dcterms:modified xsi:type="dcterms:W3CDTF">2009-11-05T15:26:24Z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