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1" activeTab="9"/>
  </bookViews>
  <sheets>
    <sheet name="LISTA STARTOWA " sheetId="1" r:id="rId1"/>
    <sheet name="LISTA STARTOWA  (2)" sheetId="2" r:id="rId2"/>
    <sheet name="T1" sheetId="3" r:id="rId3"/>
    <sheet name="T2" sheetId="4" r:id="rId4"/>
    <sheet name="T3" sheetId="5" r:id="rId5"/>
    <sheet name="Tango" sheetId="6" r:id="rId6"/>
    <sheet name="500" sheetId="7" r:id="rId7"/>
    <sheet name="600" sheetId="8" r:id="rId8"/>
    <sheet name="650" sheetId="9" r:id="rId9"/>
    <sheet name="Micro" sheetId="10" r:id="rId10"/>
  </sheets>
  <externalReferences>
    <externalReference r:id="rId13"/>
  </externalReferences>
  <definedNames>
    <definedName name="LINIAMETY">#REF!</definedName>
    <definedName name="LINIAMETY_11">#REF!</definedName>
    <definedName name="LINIAMETY_13">#REF!</definedName>
    <definedName name="LINIAMETY_14">#REF!</definedName>
  </definedNames>
  <calcPr fullCalcOnLoad="1"/>
</workbook>
</file>

<file path=xl/sharedStrings.xml><?xml version="1.0" encoding="utf-8"?>
<sst xmlns="http://schemas.openxmlformats.org/spreadsheetml/2006/main" count="637" uniqueCount="230">
  <si>
    <t>lp</t>
  </si>
  <si>
    <t xml:space="preserve"> nzawisko i imię sternika</t>
  </si>
  <si>
    <t>oznaczenie</t>
  </si>
  <si>
    <t>nazwa jachtu</t>
  </si>
  <si>
    <t>klasa</t>
  </si>
  <si>
    <t>ilość</t>
  </si>
  <si>
    <t>jachtu</t>
  </si>
  <si>
    <t>w klasie</t>
  </si>
  <si>
    <t>II</t>
  </si>
  <si>
    <t>T1</t>
  </si>
  <si>
    <t>Lida</t>
  </si>
  <si>
    <t>Nikita</t>
  </si>
  <si>
    <t>Neoprofil</t>
  </si>
  <si>
    <t>T2</t>
  </si>
  <si>
    <t>T3</t>
  </si>
  <si>
    <t>Noster</t>
  </si>
  <si>
    <t>Sosna</t>
  </si>
  <si>
    <t>V</t>
  </si>
  <si>
    <t xml:space="preserve">      Sędzia Główny</t>
  </si>
  <si>
    <t>Wojciech Caban</t>
  </si>
  <si>
    <t>WYNIKI T2</t>
  </si>
  <si>
    <t xml:space="preserve"> nazawisko i imię sternika</t>
  </si>
  <si>
    <t>wyścig nr</t>
  </si>
  <si>
    <t>Σ</t>
  </si>
  <si>
    <t>I</t>
  </si>
  <si>
    <t>III</t>
  </si>
  <si>
    <t>IV</t>
  </si>
  <si>
    <t>* wyścig nie liczony do końcowej klasyfikacji</t>
  </si>
  <si>
    <t>WYNIKI T3</t>
  </si>
  <si>
    <t>Sędzia Główny</t>
  </si>
  <si>
    <t>WYNIKI T1</t>
  </si>
  <si>
    <t>WYNIKI Żagle 500</t>
  </si>
  <si>
    <t>WYNIKI Tango</t>
  </si>
  <si>
    <t>WYNIKI Sympathy 600</t>
  </si>
  <si>
    <t>Bolero</t>
  </si>
  <si>
    <t>WYNIKI Skippi 650</t>
  </si>
  <si>
    <t>VI</t>
  </si>
  <si>
    <t>VII</t>
  </si>
  <si>
    <t>VIII</t>
  </si>
  <si>
    <t>DNC,DNS,OCS,DNF, RAF,DSQ= 9 pkt</t>
  </si>
  <si>
    <t>Knasiecki Romuald</t>
  </si>
  <si>
    <t>POL7111</t>
  </si>
  <si>
    <t>Johnie Walker</t>
  </si>
  <si>
    <t>Rygielski Andrzej</t>
  </si>
  <si>
    <t>CZT006</t>
  </si>
  <si>
    <t>Andrzela</t>
  </si>
  <si>
    <t>Derda Bartłomiej</t>
  </si>
  <si>
    <t>TP.Internet</t>
  </si>
  <si>
    <t>THOR</t>
  </si>
  <si>
    <t>Sosnowicz Ryszard</t>
  </si>
  <si>
    <t>POL4477</t>
  </si>
  <si>
    <t>Kowalski Marek</t>
  </si>
  <si>
    <t>POL123</t>
  </si>
  <si>
    <t>Micro</t>
  </si>
  <si>
    <t>Moszczyński Rafał</t>
  </si>
  <si>
    <t>POL125</t>
  </si>
  <si>
    <t>Oiler Racing</t>
  </si>
  <si>
    <t>Guzowski Grzegorz</t>
  </si>
  <si>
    <t>VD 201</t>
  </si>
  <si>
    <t>Wąsowski Jarosław</t>
  </si>
  <si>
    <t>JW.(POL7)</t>
  </si>
  <si>
    <t>Ognisty Podmuch</t>
  </si>
  <si>
    <t>Tango</t>
  </si>
  <si>
    <t>Woźniak Grzegorz</t>
  </si>
  <si>
    <t>POL11077</t>
  </si>
  <si>
    <t>Xerrex</t>
  </si>
  <si>
    <t>Pączyński Bogusław</t>
  </si>
  <si>
    <t>NZ0235</t>
  </si>
  <si>
    <t>Samsel Jacek</t>
  </si>
  <si>
    <t>POL 4842</t>
  </si>
  <si>
    <t>Santana</t>
  </si>
  <si>
    <t>Małek Andrzej</t>
  </si>
  <si>
    <t>A WZ0808</t>
  </si>
  <si>
    <t>4 Innovation</t>
  </si>
  <si>
    <t>Żagle 500</t>
  </si>
  <si>
    <t>Żurek Radosław</t>
  </si>
  <si>
    <t>Yacht Yard</t>
  </si>
  <si>
    <t>Groszyk Piotr</t>
  </si>
  <si>
    <t>POL4514</t>
  </si>
  <si>
    <t>Heveta 5</t>
  </si>
  <si>
    <t>Sympathy 600</t>
  </si>
  <si>
    <t>Adamowicz Piotr</t>
  </si>
  <si>
    <t>POL 9668</t>
  </si>
  <si>
    <t>Hałoń Dawid</t>
  </si>
  <si>
    <t>POL 43</t>
  </si>
  <si>
    <t>Cors</t>
  </si>
  <si>
    <t>Pieśniewski Jerzy</t>
  </si>
  <si>
    <t>Focus</t>
  </si>
  <si>
    <t>VC8/VC115</t>
  </si>
  <si>
    <t>Nieuchwytny Cel</t>
  </si>
  <si>
    <t>Paluszkiewicz Jacek</t>
  </si>
  <si>
    <t>VC 810</t>
  </si>
  <si>
    <t>Rozwiany Dym</t>
  </si>
  <si>
    <t>Ejsmont Paweł</t>
  </si>
  <si>
    <t>Z</t>
  </si>
  <si>
    <t>Domina</t>
  </si>
  <si>
    <t>Majko Jan</t>
  </si>
  <si>
    <t>BZS 437</t>
  </si>
  <si>
    <t>Dżuma</t>
  </si>
  <si>
    <t>Ignaciuk Szymon</t>
  </si>
  <si>
    <t>Pan Tadeusz</t>
  </si>
  <si>
    <t>Kmieć Marek</t>
  </si>
  <si>
    <t>POL10000</t>
  </si>
  <si>
    <t>Rafa</t>
  </si>
  <si>
    <t>Szewczyk Michał</t>
  </si>
  <si>
    <t>A1242</t>
  </si>
  <si>
    <t>Kulesza Tomasz</t>
  </si>
  <si>
    <t>A145(A415)</t>
  </si>
  <si>
    <t>Dżigit</t>
  </si>
  <si>
    <t>Osmański Ryszard</t>
  </si>
  <si>
    <t>NZ10</t>
  </si>
  <si>
    <t>Miłomłyn-Euro Grant</t>
  </si>
  <si>
    <t>Kęder Andrzej</t>
  </si>
  <si>
    <t>PZN034</t>
  </si>
  <si>
    <t>Protest</t>
  </si>
  <si>
    <t>Dziewięcki Łukasz</t>
  </si>
  <si>
    <t>CK</t>
  </si>
  <si>
    <t>Civitas Kielcensis</t>
  </si>
  <si>
    <t>Nischk Michał</t>
  </si>
  <si>
    <t>WZ0784</t>
  </si>
  <si>
    <t>Błękitny Wiatr</t>
  </si>
  <si>
    <t>Ciechanowicz Marek</t>
  </si>
  <si>
    <t>X108</t>
  </si>
  <si>
    <t>Mały Brat</t>
  </si>
  <si>
    <t>Lunitz Maciej</t>
  </si>
  <si>
    <t>POL11137</t>
  </si>
  <si>
    <t>Zalewo</t>
  </si>
  <si>
    <t>Sztuba Mirosław</t>
  </si>
  <si>
    <t>Black and Withe</t>
  </si>
  <si>
    <t>Orliński Jacek</t>
  </si>
  <si>
    <t>POL3171</t>
  </si>
  <si>
    <t>Raptus</t>
  </si>
  <si>
    <t>Brzozowski Michał</t>
  </si>
  <si>
    <t>I2635</t>
  </si>
  <si>
    <t>Legenda</t>
  </si>
  <si>
    <t>Bańkowski Bogdan</t>
  </si>
  <si>
    <t>POL10810</t>
  </si>
  <si>
    <t>Venkor</t>
  </si>
  <si>
    <t>Wójcik Michał</t>
  </si>
  <si>
    <t>VC115</t>
  </si>
  <si>
    <t>Uśpiony Grom</t>
  </si>
  <si>
    <t>Grabiński Jacek</t>
  </si>
  <si>
    <t>Bepro</t>
  </si>
  <si>
    <t>Maciel Bufal</t>
  </si>
  <si>
    <t>A993</t>
  </si>
  <si>
    <t>Agi Bu</t>
  </si>
  <si>
    <t>Szychowiak Tomasz</t>
  </si>
  <si>
    <t>POL10100</t>
  </si>
  <si>
    <t>Veronique</t>
  </si>
  <si>
    <t>Bernat Szymon</t>
  </si>
  <si>
    <t>PZ70</t>
  </si>
  <si>
    <t>Mały Czort</t>
  </si>
  <si>
    <t>Dakszewicz Łukasz</t>
  </si>
  <si>
    <t>POL4100</t>
  </si>
  <si>
    <t>Ulung Team</t>
  </si>
  <si>
    <t>Pater Łukasz</t>
  </si>
  <si>
    <t>WZP012</t>
  </si>
  <si>
    <t>Woźniak Marcin</t>
  </si>
  <si>
    <t>Nata</t>
  </si>
  <si>
    <t>POL8620</t>
  </si>
  <si>
    <t>Misja</t>
  </si>
  <si>
    <t>Ambrożewicz Karol</t>
  </si>
  <si>
    <t>SE597</t>
  </si>
  <si>
    <t>Wściekła</t>
  </si>
  <si>
    <t>Mirecki Szymon</t>
  </si>
  <si>
    <t>WZ0532</t>
  </si>
  <si>
    <t>Follow Me</t>
  </si>
  <si>
    <t xml:space="preserve">Iwanicki Rafał </t>
  </si>
  <si>
    <t>GBR96</t>
  </si>
  <si>
    <t>Fate</t>
  </si>
  <si>
    <t>DNC,DNS,OCS,DNF, RAF,DSQ= 14 pkt</t>
  </si>
  <si>
    <t>DNC,DNS,OCS,DNF, RAF,DSQ= 6 pkt</t>
  </si>
  <si>
    <t>DNC,DNS,OCS,DNF, RAF,DSQ= 5 pkt</t>
  </si>
  <si>
    <t xml:space="preserve"> </t>
  </si>
  <si>
    <t>DNC,DNS,OCS,DNF, RAF,DSQ= 8 pkt</t>
  </si>
  <si>
    <r>
      <t xml:space="preserve">PUCHAR POLSKI
JACHTÓW  KABINOWYCH 2012
 Mistrzostwa Polski Jachtów Kabinowych  
</t>
    </r>
    <r>
      <rPr>
        <b/>
        <sz val="16"/>
        <rFont val="Arial CE"/>
        <family val="2"/>
      </rPr>
      <t xml:space="preserve">Błękitna Wstega jeziora Niegocin                                                                          Giżycko, jezioro Niegocin 9-12.08.2012 r. trasa ms Petek </t>
    </r>
  </si>
  <si>
    <t xml:space="preserve">Oiler  </t>
  </si>
  <si>
    <t>Wissuwa Artur</t>
  </si>
  <si>
    <t>P 52</t>
  </si>
  <si>
    <t>Wind</t>
  </si>
  <si>
    <t>Franta Julian</t>
  </si>
  <si>
    <t>POL 79</t>
  </si>
  <si>
    <t>Beaver</t>
  </si>
  <si>
    <t>Reszkowski Witek</t>
  </si>
  <si>
    <t>POL 95</t>
  </si>
  <si>
    <t>Flexpol</t>
  </si>
  <si>
    <t>Masłowski Konrad</t>
  </si>
  <si>
    <t>Talaśka Jan</t>
  </si>
  <si>
    <t>Akademia Marynarki Wojennej</t>
  </si>
  <si>
    <t>Skippi 650</t>
  </si>
  <si>
    <t>Bułkin Michał</t>
  </si>
  <si>
    <t>POL 5920</t>
  </si>
  <si>
    <t>Mechanik</t>
  </si>
  <si>
    <t>Wegner Andrzej</t>
  </si>
  <si>
    <t>POL 5940</t>
  </si>
  <si>
    <t>Nawigator AMW</t>
  </si>
  <si>
    <t>Wilczyńska Anetta</t>
  </si>
  <si>
    <t>POL 71</t>
  </si>
  <si>
    <t>Bruxsa</t>
  </si>
  <si>
    <t>Brzozowski Tomasz</t>
  </si>
  <si>
    <t>Urwis</t>
  </si>
  <si>
    <t>POL 48</t>
  </si>
  <si>
    <t>Małecki Piotr</t>
  </si>
  <si>
    <t>PZ 70</t>
  </si>
  <si>
    <t>Polskie Siły Zbrojne (gwiazda)</t>
  </si>
  <si>
    <t>3*</t>
  </si>
  <si>
    <t>4*</t>
  </si>
  <si>
    <t>5*</t>
  </si>
  <si>
    <t>6*</t>
  </si>
  <si>
    <t>1*</t>
  </si>
  <si>
    <t>9*</t>
  </si>
  <si>
    <t>8*</t>
  </si>
  <si>
    <t>2*</t>
  </si>
  <si>
    <t>7*</t>
  </si>
  <si>
    <t>WZ 831</t>
  </si>
  <si>
    <t>14*</t>
  </si>
  <si>
    <t>10*</t>
  </si>
  <si>
    <t>11*</t>
  </si>
  <si>
    <t>12*</t>
  </si>
  <si>
    <t>13*</t>
  </si>
  <si>
    <t>WYNIKI Micro</t>
  </si>
  <si>
    <t>PUCHAR POLSKI
JACHTÓW  KABINOWYCH 2012
 Mistrzostwa Polski Jachtów Kabinowych  
    Błękitna Wstega jeziora Niegocin                                                                          Giżycko, jezioro Niegocin 9-12.08.2012 r. trasa ms Kpt.John</t>
  </si>
  <si>
    <t>Chodkowski Wojciech</t>
  </si>
  <si>
    <t>PUCHAR POLSKI
JACHTÓW  KABINOWYCH 2012
 Mistrzostwa Polski Jachtów Kabinowych                                                                           
Giżycko, jezioro Niegocin 9-12.08.2012r.</t>
  </si>
  <si>
    <t>PUCHAR POLSKI
JACHTÓW  KABINOWYCH 2012
 Mistrzostwa Polski Jachtów Kabinowych                                                                       
Giżycko, jezioro Niegocin 9-12.08.2012r.</t>
  </si>
  <si>
    <t>PUCHAR POLSKI
JACHTÓW  KABINOWYCH 2012
 Mistrzostwa Polski Jachtów Kabinowych                                                                        
Giżycko, jezioro Niegocin 9-12.08.2012r.</t>
  </si>
  <si>
    <t>PUCHAR POLSKI
JACHTÓW  KABINOWYCH 2012
 Mistrzostwa Polski Jachtów Kabinowych                                                                          
Giżycko, jezioro Niegocin 9-12.08.2012r.</t>
  </si>
  <si>
    <t>PUCHAR POLSKI
JACHTÓW  KABINOWYCH 2012
 Mistrzostwa Polski Jachtów Kabinowych                                                                         
Giżycko, jezioro Niegocin 9-12.08.2012r.</t>
  </si>
  <si>
    <t>PUCHAR POLSKI
JACHTÓW  KABINOWYCH 2012
Błękitna Wstega jeziora Niegocin                                                                         
Giżycko, jezioro Niegocin 9-12.08.2012r.</t>
  </si>
  <si>
    <t>PUCHAR POLSKI
JACHTÓW  KABINOWYCH 2012  
Błękitna Wstega jeziora Niegocin                                                                         
Giżycko, jezioro Niegocin 9-12.08.2012r.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</si>
</sst>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0\ _z_ł_-;\-* #,##0.000\ _z_ł_-;_-* \-???\ _z_ł_-;_-@_-"/>
    <numFmt numFmtId="166" formatCode="0.00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0"/>
    </font>
    <font>
      <sz val="18"/>
      <name val="Arial CE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8"/>
      <color theme="3"/>
      <name val="Cambria"/>
      <family val="2"/>
    </font>
    <font>
      <sz val="12"/>
      <color rgb="FF9C0006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rchiwum%20&#380;eglarskie\2010\MP%202010\Documents%20and%20Settings\lenovo\Pulpit\MC&#379;\regaty%202007\MPJK%202007\Documents%20and%20Settings\AMD\Pulpit\Puchar%20Premiera%202006\tab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T1"/>
      <sheetName val="T2"/>
      <sheetName val="T3"/>
      <sheetName val="TR"/>
      <sheetName val="O sport"/>
      <sheetName val="O standard"/>
      <sheetName val="formuła pom."/>
      <sheetName val="pomiar żagla"/>
      <sheetName val="wyścig przelicznikowy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70" zoomScaleNormal="70" zoomScalePageLayoutView="0" workbookViewId="0" topLeftCell="A16">
      <selection activeCell="J23" sqref="J23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15.50390625" style="1" customWidth="1"/>
    <col min="4" max="4" width="36.50390625" style="2" customWidth="1"/>
    <col min="5" max="5" width="17.50390625" style="1" bestFit="1" customWidth="1"/>
    <col min="6" max="6" width="8.875" style="0" hidden="1" customWidth="1"/>
    <col min="7" max="7" width="7.625" style="0" customWidth="1"/>
  </cols>
  <sheetData>
    <row r="1" spans="1:6" ht="24" customHeight="1">
      <c r="A1" s="73"/>
      <c r="B1" s="74"/>
      <c r="C1" s="74"/>
      <c r="D1" s="74"/>
      <c r="E1" s="74"/>
      <c r="F1" s="74"/>
    </row>
    <row r="2" spans="1:7" ht="122.25" customHeight="1">
      <c r="A2" s="75" t="s">
        <v>175</v>
      </c>
      <c r="B2" s="75"/>
      <c r="C2" s="75"/>
      <c r="D2" s="75"/>
      <c r="E2" s="75"/>
      <c r="F2" s="75"/>
      <c r="G2" s="3"/>
    </row>
    <row r="3" spans="1:6" ht="19.5" customHeight="1">
      <c r="A3" s="76" t="s">
        <v>0</v>
      </c>
      <c r="B3" s="76" t="s">
        <v>1</v>
      </c>
      <c r="C3" s="4" t="s">
        <v>2</v>
      </c>
      <c r="D3" s="77" t="s">
        <v>3</v>
      </c>
      <c r="E3" s="76" t="s">
        <v>4</v>
      </c>
      <c r="F3" s="5" t="s">
        <v>5</v>
      </c>
    </row>
    <row r="4" spans="1:6" ht="19.5" customHeight="1">
      <c r="A4" s="76"/>
      <c r="B4" s="76"/>
      <c r="C4" s="6" t="s">
        <v>6</v>
      </c>
      <c r="D4" s="77"/>
      <c r="E4" s="76"/>
      <c r="F4" s="7" t="s">
        <v>7</v>
      </c>
    </row>
    <row r="5" spans="1:6" ht="19.5" customHeight="1">
      <c r="A5" s="17">
        <v>1</v>
      </c>
      <c r="B5" s="36" t="s">
        <v>51</v>
      </c>
      <c r="C5" s="19" t="s">
        <v>52</v>
      </c>
      <c r="D5" s="37" t="s">
        <v>176</v>
      </c>
      <c r="E5" s="17" t="s">
        <v>53</v>
      </c>
      <c r="F5" s="11"/>
    </row>
    <row r="6" spans="1:6" ht="19.5" customHeight="1">
      <c r="A6" s="17">
        <v>2</v>
      </c>
      <c r="B6" s="38" t="s">
        <v>54</v>
      </c>
      <c r="C6" s="35" t="s">
        <v>55</v>
      </c>
      <c r="D6" s="39" t="s">
        <v>56</v>
      </c>
      <c r="E6" s="17" t="s">
        <v>53</v>
      </c>
      <c r="F6" s="11"/>
    </row>
    <row r="7" spans="1:6" ht="19.5" customHeight="1">
      <c r="A7" s="17">
        <v>3</v>
      </c>
      <c r="B7" s="43" t="s">
        <v>177</v>
      </c>
      <c r="C7" s="35" t="s">
        <v>178</v>
      </c>
      <c r="D7" s="35" t="s">
        <v>179</v>
      </c>
      <c r="E7" s="17" t="s">
        <v>53</v>
      </c>
      <c r="F7" s="11"/>
    </row>
    <row r="8" spans="1:6" ht="19.5" customHeight="1">
      <c r="A8" s="17">
        <v>4</v>
      </c>
      <c r="B8" s="43" t="s">
        <v>180</v>
      </c>
      <c r="C8" s="35" t="s">
        <v>181</v>
      </c>
      <c r="D8" s="35" t="s">
        <v>182</v>
      </c>
      <c r="E8" s="17" t="s">
        <v>53</v>
      </c>
      <c r="F8" s="11"/>
    </row>
    <row r="9" spans="1:6" ht="19.5" customHeight="1">
      <c r="A9" s="17">
        <v>5</v>
      </c>
      <c r="B9" s="43" t="s">
        <v>183</v>
      </c>
      <c r="C9" s="35" t="s">
        <v>184</v>
      </c>
      <c r="D9" s="35" t="s">
        <v>185</v>
      </c>
      <c r="E9" s="17" t="s">
        <v>53</v>
      </c>
      <c r="F9" s="11"/>
    </row>
    <row r="10" spans="1:6" ht="19.5" customHeight="1">
      <c r="A10" s="17">
        <v>6</v>
      </c>
      <c r="B10" s="43" t="s">
        <v>196</v>
      </c>
      <c r="C10" s="35" t="s">
        <v>197</v>
      </c>
      <c r="D10" s="35" t="s">
        <v>198</v>
      </c>
      <c r="E10" s="17" t="s">
        <v>53</v>
      </c>
      <c r="F10" s="11"/>
    </row>
    <row r="11" spans="1:6" ht="19.5" customHeight="1">
      <c r="A11" s="17">
        <v>7</v>
      </c>
      <c r="B11" s="18" t="s">
        <v>199</v>
      </c>
      <c r="C11" s="19" t="s">
        <v>201</v>
      </c>
      <c r="D11" s="19" t="s">
        <v>200</v>
      </c>
      <c r="E11" s="17" t="s">
        <v>53</v>
      </c>
      <c r="F11" s="11"/>
    </row>
    <row r="12" spans="1:6" ht="19.5" customHeight="1">
      <c r="A12" s="17">
        <v>8</v>
      </c>
      <c r="B12" s="18" t="s">
        <v>187</v>
      </c>
      <c r="C12" s="19">
        <v>8770</v>
      </c>
      <c r="D12" s="19" t="s">
        <v>188</v>
      </c>
      <c r="E12" s="17" t="s">
        <v>189</v>
      </c>
      <c r="F12" s="11"/>
    </row>
    <row r="13" spans="1:6" ht="19.5" customHeight="1">
      <c r="A13" s="17">
        <v>9</v>
      </c>
      <c r="B13" s="18" t="s">
        <v>190</v>
      </c>
      <c r="C13" s="19" t="s">
        <v>191</v>
      </c>
      <c r="D13" s="19" t="s">
        <v>192</v>
      </c>
      <c r="E13" s="17" t="s">
        <v>189</v>
      </c>
      <c r="F13" s="11"/>
    </row>
    <row r="14" spans="1:6" ht="19.5" customHeight="1">
      <c r="A14" s="17">
        <v>10</v>
      </c>
      <c r="B14" s="18" t="s">
        <v>202</v>
      </c>
      <c r="C14" s="19"/>
      <c r="D14" s="19"/>
      <c r="E14" s="17" t="s">
        <v>189</v>
      </c>
      <c r="F14" s="11"/>
    </row>
    <row r="15" spans="1:6" ht="19.5" customHeight="1">
      <c r="A15" s="17">
        <v>11</v>
      </c>
      <c r="B15" s="18" t="s">
        <v>193</v>
      </c>
      <c r="C15" s="19" t="s">
        <v>194</v>
      </c>
      <c r="D15" s="19" t="s">
        <v>195</v>
      </c>
      <c r="E15" s="17" t="s">
        <v>189</v>
      </c>
      <c r="F15" s="11"/>
    </row>
    <row r="16" spans="1:6" ht="19.5" customHeight="1">
      <c r="A16" s="17">
        <v>12</v>
      </c>
      <c r="B16" s="18" t="s">
        <v>77</v>
      </c>
      <c r="C16" s="19" t="s">
        <v>78</v>
      </c>
      <c r="D16" s="19" t="s">
        <v>79</v>
      </c>
      <c r="E16" s="17" t="s">
        <v>80</v>
      </c>
      <c r="F16" s="11"/>
    </row>
    <row r="17" spans="1:6" ht="19.5" customHeight="1">
      <c r="A17" s="17">
        <v>13</v>
      </c>
      <c r="B17" s="18" t="s">
        <v>129</v>
      </c>
      <c r="C17" s="19" t="s">
        <v>130</v>
      </c>
      <c r="D17" s="19" t="s">
        <v>131</v>
      </c>
      <c r="E17" s="17" t="s">
        <v>80</v>
      </c>
      <c r="F17" s="11"/>
    </row>
    <row r="18" spans="1:6" ht="19.5" customHeight="1">
      <c r="A18" s="17">
        <v>14</v>
      </c>
      <c r="B18" s="18" t="s">
        <v>152</v>
      </c>
      <c r="C18" s="19" t="s">
        <v>153</v>
      </c>
      <c r="D18" s="19" t="s">
        <v>154</v>
      </c>
      <c r="E18" s="17" t="s">
        <v>80</v>
      </c>
      <c r="F18" s="11"/>
    </row>
    <row r="19" spans="1:6" ht="19.5" customHeight="1">
      <c r="A19" s="17">
        <v>15</v>
      </c>
      <c r="B19" s="18" t="s">
        <v>161</v>
      </c>
      <c r="C19" s="19" t="s">
        <v>162</v>
      </c>
      <c r="D19" s="19" t="s">
        <v>163</v>
      </c>
      <c r="E19" s="17" t="s">
        <v>80</v>
      </c>
      <c r="F19" s="11"/>
    </row>
    <row r="20" spans="1:6" ht="19.5" customHeight="1">
      <c r="A20" s="17">
        <v>16</v>
      </c>
      <c r="B20" s="18" t="s">
        <v>59</v>
      </c>
      <c r="C20" s="19" t="s">
        <v>60</v>
      </c>
      <c r="D20" s="19" t="s">
        <v>61</v>
      </c>
      <c r="E20" s="17" t="s">
        <v>62</v>
      </c>
      <c r="F20" s="11"/>
    </row>
    <row r="21" spans="1:6" ht="19.5" customHeight="1">
      <c r="A21" s="17">
        <v>17</v>
      </c>
      <c r="B21" s="18" t="s">
        <v>186</v>
      </c>
      <c r="C21" s="19" t="s">
        <v>88</v>
      </c>
      <c r="D21" s="19" t="s">
        <v>89</v>
      </c>
      <c r="E21" s="17" t="s">
        <v>62</v>
      </c>
      <c r="F21" s="11"/>
    </row>
    <row r="22" spans="1:6" ht="19.5" customHeight="1">
      <c r="A22" s="17">
        <v>18</v>
      </c>
      <c r="B22" s="18" t="s">
        <v>90</v>
      </c>
      <c r="C22" s="19" t="s">
        <v>91</v>
      </c>
      <c r="D22" s="19" t="s">
        <v>92</v>
      </c>
      <c r="E22" s="17" t="s">
        <v>62</v>
      </c>
      <c r="F22" s="11"/>
    </row>
    <row r="23" spans="1:6" ht="19.5" customHeight="1">
      <c r="A23" s="17">
        <v>19</v>
      </c>
      <c r="B23" s="18" t="s">
        <v>118</v>
      </c>
      <c r="C23" s="19" t="s">
        <v>119</v>
      </c>
      <c r="D23" s="19" t="s">
        <v>120</v>
      </c>
      <c r="E23" s="17" t="s">
        <v>62</v>
      </c>
      <c r="F23" s="11"/>
    </row>
    <row r="24" spans="1:6" ht="19.5" customHeight="1">
      <c r="A24" s="17">
        <v>20</v>
      </c>
      <c r="B24" s="18" t="s">
        <v>138</v>
      </c>
      <c r="C24" s="19" t="s">
        <v>139</v>
      </c>
      <c r="D24" s="19" t="s">
        <v>140</v>
      </c>
      <c r="E24" s="17" t="s">
        <v>62</v>
      </c>
      <c r="F24" s="11"/>
    </row>
    <row r="25" spans="1:6" ht="19.5" customHeight="1">
      <c r="A25" s="17">
        <v>21</v>
      </c>
      <c r="B25" s="18" t="s">
        <v>222</v>
      </c>
      <c r="C25" s="19" t="s">
        <v>159</v>
      </c>
      <c r="D25" s="19" t="s">
        <v>160</v>
      </c>
      <c r="E25" s="17" t="s">
        <v>62</v>
      </c>
      <c r="F25" s="11"/>
    </row>
    <row r="26" spans="1:6" ht="19.5" customHeight="1">
      <c r="A26" s="17">
        <v>22</v>
      </c>
      <c r="B26" s="18" t="s">
        <v>164</v>
      </c>
      <c r="C26" s="19" t="s">
        <v>165</v>
      </c>
      <c r="D26" s="19" t="s">
        <v>166</v>
      </c>
      <c r="E26" s="17" t="s">
        <v>62</v>
      </c>
      <c r="F26" s="11"/>
    </row>
    <row r="27" spans="1:6" ht="19.5" customHeight="1">
      <c r="A27" s="17">
        <v>23</v>
      </c>
      <c r="B27" s="18" t="s">
        <v>167</v>
      </c>
      <c r="C27" s="19" t="s">
        <v>168</v>
      </c>
      <c r="D27" s="19" t="s">
        <v>169</v>
      </c>
      <c r="E27" s="17" t="s">
        <v>62</v>
      </c>
      <c r="F27" s="11"/>
    </row>
    <row r="28" spans="1:6" ht="19.5" customHeight="1">
      <c r="A28" s="17">
        <v>24</v>
      </c>
      <c r="B28" s="18" t="s">
        <v>71</v>
      </c>
      <c r="C28" s="19" t="s">
        <v>72</v>
      </c>
      <c r="D28" s="19" t="s">
        <v>73</v>
      </c>
      <c r="E28" s="17" t="s">
        <v>74</v>
      </c>
      <c r="F28" s="11"/>
    </row>
    <row r="29" spans="1:6" ht="19.5" customHeight="1">
      <c r="A29" s="17">
        <v>25</v>
      </c>
      <c r="B29" s="18" t="s">
        <v>83</v>
      </c>
      <c r="C29" s="19" t="s">
        <v>84</v>
      </c>
      <c r="D29" s="19" t="s">
        <v>85</v>
      </c>
      <c r="E29" s="17" t="s">
        <v>74</v>
      </c>
      <c r="F29" s="11"/>
    </row>
    <row r="30" spans="1:6" ht="19.5" customHeight="1">
      <c r="A30" s="17">
        <v>26</v>
      </c>
      <c r="B30" s="18" t="s">
        <v>96</v>
      </c>
      <c r="C30" s="19" t="s">
        <v>97</v>
      </c>
      <c r="D30" s="19" t="s">
        <v>98</v>
      </c>
      <c r="E30" s="17" t="s">
        <v>74</v>
      </c>
      <c r="F30" s="11"/>
    </row>
    <row r="31" spans="1:6" ht="19.5" customHeight="1">
      <c r="A31" s="17">
        <v>27</v>
      </c>
      <c r="B31" s="18" t="s">
        <v>143</v>
      </c>
      <c r="C31" s="19" t="s">
        <v>144</v>
      </c>
      <c r="D31" s="19" t="s">
        <v>145</v>
      </c>
      <c r="E31" s="17" t="s">
        <v>74</v>
      </c>
      <c r="F31" s="11"/>
    </row>
    <row r="32" spans="1:6" ht="19.5" customHeight="1" hidden="1">
      <c r="A32" s="17">
        <v>27</v>
      </c>
      <c r="B32" s="18" t="s">
        <v>149</v>
      </c>
      <c r="C32" s="19" t="s">
        <v>150</v>
      </c>
      <c r="D32" s="19" t="s">
        <v>151</v>
      </c>
      <c r="E32" s="17" t="s">
        <v>74</v>
      </c>
      <c r="F32" s="11"/>
    </row>
    <row r="33" spans="1:6" ht="19.5" customHeight="1" hidden="1">
      <c r="A33" s="17">
        <v>28</v>
      </c>
      <c r="B33" s="9"/>
      <c r="C33" s="10"/>
      <c r="D33" s="10"/>
      <c r="E33" s="8"/>
      <c r="F33" s="11"/>
    </row>
    <row r="34" spans="1:6" ht="19.5" customHeight="1" hidden="1">
      <c r="A34" s="17">
        <v>29</v>
      </c>
      <c r="B34" s="9"/>
      <c r="C34" s="10"/>
      <c r="D34" s="10"/>
      <c r="E34" s="8"/>
      <c r="F34" s="11"/>
    </row>
    <row r="35" spans="1:6" ht="19.5" customHeight="1" hidden="1">
      <c r="A35" s="17">
        <v>30</v>
      </c>
      <c r="B35" s="9"/>
      <c r="C35" s="10"/>
      <c r="D35" s="10"/>
      <c r="E35" s="8"/>
      <c r="F35" s="11"/>
    </row>
    <row r="36" spans="1:6" ht="19.5" customHeight="1" hidden="1">
      <c r="A36" s="17">
        <v>31</v>
      </c>
      <c r="B36" s="9"/>
      <c r="C36" s="10"/>
      <c r="D36" s="10"/>
      <c r="E36" s="8"/>
      <c r="F36" s="11"/>
    </row>
    <row r="37" spans="1:6" ht="19.5" customHeight="1" hidden="1">
      <c r="A37" s="17">
        <v>32</v>
      </c>
      <c r="B37" s="9"/>
      <c r="C37" s="10"/>
      <c r="D37" s="10"/>
      <c r="E37" s="8"/>
      <c r="F37" s="11"/>
    </row>
    <row r="38" spans="1:6" ht="19.5" customHeight="1" hidden="1">
      <c r="A38" s="17">
        <v>33</v>
      </c>
      <c r="B38" s="9"/>
      <c r="C38" s="10"/>
      <c r="D38" s="10"/>
      <c r="E38" s="8"/>
      <c r="F38" s="11"/>
    </row>
    <row r="39" spans="1:6" ht="19.5" customHeight="1" hidden="1">
      <c r="A39" s="17">
        <v>34</v>
      </c>
      <c r="B39" s="9"/>
      <c r="C39" s="10"/>
      <c r="D39" s="10"/>
      <c r="E39" s="8"/>
      <c r="F39" s="11"/>
    </row>
    <row r="40" spans="1:6" ht="19.5" customHeight="1" hidden="1">
      <c r="A40" s="17">
        <v>35</v>
      </c>
      <c r="B40" s="9"/>
      <c r="C40" s="10"/>
      <c r="D40" s="10"/>
      <c r="E40" s="8"/>
      <c r="F40" s="11"/>
    </row>
    <row r="41" spans="1:6" ht="19.5" customHeight="1" hidden="1">
      <c r="A41" s="17">
        <v>36</v>
      </c>
      <c r="B41" s="9"/>
      <c r="C41" s="10"/>
      <c r="D41" s="10"/>
      <c r="E41" s="8"/>
      <c r="F41" s="11"/>
    </row>
    <row r="42" spans="1:6" ht="19.5" customHeight="1" hidden="1">
      <c r="A42" s="17">
        <v>37</v>
      </c>
      <c r="B42" s="9"/>
      <c r="C42" s="10"/>
      <c r="D42" s="10"/>
      <c r="E42" s="8"/>
      <c r="F42" s="11"/>
    </row>
    <row r="43" spans="1:6" ht="19.5" customHeight="1" hidden="1">
      <c r="A43" s="17">
        <v>38</v>
      </c>
      <c r="B43" s="9"/>
      <c r="C43" s="10"/>
      <c r="D43" s="10"/>
      <c r="E43" s="8"/>
      <c r="F43" s="11"/>
    </row>
    <row r="44" spans="1:6" ht="19.5" customHeight="1" hidden="1">
      <c r="A44" s="17">
        <v>39</v>
      </c>
      <c r="B44" s="9"/>
      <c r="C44" s="10"/>
      <c r="D44" s="10"/>
      <c r="E44" s="8"/>
      <c r="F44" s="11"/>
    </row>
    <row r="45" spans="1:6" ht="19.5" customHeight="1" hidden="1">
      <c r="A45" s="17">
        <v>40</v>
      </c>
      <c r="B45" s="9"/>
      <c r="C45" s="10"/>
      <c r="D45" s="10"/>
      <c r="E45" s="8"/>
      <c r="F45" s="11"/>
    </row>
    <row r="46" spans="1:6" ht="19.5" customHeight="1" hidden="1">
      <c r="A46" s="17">
        <v>41</v>
      </c>
      <c r="B46" s="9"/>
      <c r="C46" s="10"/>
      <c r="D46" s="10"/>
      <c r="E46" s="8"/>
      <c r="F46" s="11"/>
    </row>
    <row r="47" spans="1:6" ht="19.5" customHeight="1" hidden="1">
      <c r="A47" s="17">
        <v>42</v>
      </c>
      <c r="B47" s="9"/>
      <c r="C47" s="40"/>
      <c r="D47" s="10"/>
      <c r="E47" s="8"/>
      <c r="F47" s="11"/>
    </row>
    <row r="48" spans="1:6" ht="19.5" customHeight="1" hidden="1">
      <c r="A48" s="17">
        <v>43</v>
      </c>
      <c r="B48" s="9"/>
      <c r="C48" s="40"/>
      <c r="D48" s="10"/>
      <c r="E48" s="8"/>
      <c r="F48" s="11"/>
    </row>
    <row r="49" spans="1:6" ht="19.5" customHeight="1" hidden="1">
      <c r="A49" s="17">
        <v>44</v>
      </c>
      <c r="B49" s="9"/>
      <c r="C49" s="40"/>
      <c r="D49" s="10"/>
      <c r="E49" s="8"/>
      <c r="F49" s="11"/>
    </row>
    <row r="50" spans="1:6" ht="19.5" customHeight="1" hidden="1">
      <c r="A50" s="17">
        <v>45</v>
      </c>
      <c r="B50" s="9"/>
      <c r="C50" s="40"/>
      <c r="D50" s="10"/>
      <c r="E50" s="8"/>
      <c r="F50" s="11"/>
    </row>
    <row r="51" spans="1:6" ht="19.5" customHeight="1" hidden="1">
      <c r="A51" s="17">
        <v>46</v>
      </c>
      <c r="B51" s="9"/>
      <c r="C51" s="40"/>
      <c r="D51" s="10"/>
      <c r="E51" s="8"/>
      <c r="F51" s="11"/>
    </row>
    <row r="52" spans="1:6" ht="19.5" customHeight="1" hidden="1">
      <c r="A52" s="17">
        <v>47</v>
      </c>
      <c r="B52" s="9"/>
      <c r="C52" s="40"/>
      <c r="D52" s="10"/>
      <c r="E52" s="8"/>
      <c r="F52" s="11"/>
    </row>
    <row r="53" spans="1:6" ht="19.5" customHeight="1" hidden="1">
      <c r="A53" s="17">
        <v>48</v>
      </c>
      <c r="B53" s="9"/>
      <c r="C53" s="40"/>
      <c r="D53" s="10"/>
      <c r="E53" s="8"/>
      <c r="F53" s="11"/>
    </row>
    <row r="54" spans="1:6" ht="19.5" customHeight="1" hidden="1">
      <c r="A54" s="17">
        <v>49</v>
      </c>
      <c r="B54" s="9"/>
      <c r="C54" s="40"/>
      <c r="D54" s="10"/>
      <c r="E54" s="8"/>
      <c r="F54" s="11"/>
    </row>
    <row r="55" spans="1:6" ht="19.5" customHeight="1" hidden="1">
      <c r="A55" s="17">
        <v>50</v>
      </c>
      <c r="B55" s="9"/>
      <c r="C55" s="40"/>
      <c r="D55" s="10"/>
      <c r="E55" s="8"/>
      <c r="F55" s="11"/>
    </row>
    <row r="56" spans="1:6" ht="19.5" customHeight="1" hidden="1">
      <c r="A56" s="17">
        <v>51</v>
      </c>
      <c r="B56" s="9"/>
      <c r="C56" s="40"/>
      <c r="D56" s="10"/>
      <c r="E56" s="8"/>
      <c r="F56" s="11"/>
    </row>
    <row r="57" spans="1:6" ht="19.5" customHeight="1" hidden="1">
      <c r="A57" s="17">
        <v>52</v>
      </c>
      <c r="B57" s="9"/>
      <c r="C57" s="40"/>
      <c r="D57" s="10"/>
      <c r="E57" s="8"/>
      <c r="F57" s="11"/>
    </row>
    <row r="58" spans="1:6" ht="19.5" customHeight="1" hidden="1">
      <c r="A58" s="17">
        <v>53</v>
      </c>
      <c r="B58" s="9"/>
      <c r="C58" s="40"/>
      <c r="D58" s="10"/>
      <c r="E58" s="8"/>
      <c r="F58" s="11"/>
    </row>
    <row r="59" spans="1:6" ht="19.5" customHeight="1" hidden="1">
      <c r="A59" s="17">
        <v>54</v>
      </c>
      <c r="B59" s="9"/>
      <c r="C59" s="40"/>
      <c r="D59" s="10"/>
      <c r="E59" s="8"/>
      <c r="F59" s="11"/>
    </row>
    <row r="60" spans="1:6" ht="19.5" customHeight="1" hidden="1">
      <c r="A60" s="17">
        <v>55</v>
      </c>
      <c r="B60" s="9"/>
      <c r="C60" s="40"/>
      <c r="D60" s="10"/>
      <c r="E60" s="8"/>
      <c r="F60" s="11"/>
    </row>
    <row r="61" spans="1:6" ht="19.5" customHeight="1" hidden="1">
      <c r="A61" s="17">
        <v>56</v>
      </c>
      <c r="B61" s="9"/>
      <c r="C61" s="40"/>
      <c r="D61" s="10"/>
      <c r="E61" s="8"/>
      <c r="F61" s="11"/>
    </row>
    <row r="62" spans="1:6" ht="19.5" customHeight="1" hidden="1">
      <c r="A62" s="17">
        <v>57</v>
      </c>
      <c r="B62" s="9"/>
      <c r="C62" s="40"/>
      <c r="D62" s="10"/>
      <c r="E62" s="8"/>
      <c r="F62" s="11"/>
    </row>
    <row r="63" spans="1:6" ht="19.5" customHeight="1" hidden="1">
      <c r="A63" s="17">
        <v>58</v>
      </c>
      <c r="B63" s="9"/>
      <c r="C63" s="40"/>
      <c r="D63" s="10"/>
      <c r="E63" s="8"/>
      <c r="F63" s="11"/>
    </row>
    <row r="64" spans="1:6" ht="19.5" customHeight="1" hidden="1">
      <c r="A64" s="17">
        <v>59</v>
      </c>
      <c r="B64" s="9"/>
      <c r="C64" s="40"/>
      <c r="D64" s="10"/>
      <c r="E64" s="8"/>
      <c r="F64" s="11"/>
    </row>
    <row r="65" spans="1:6" ht="19.5" customHeight="1" hidden="1">
      <c r="A65" s="57">
        <v>60</v>
      </c>
      <c r="B65" s="58"/>
      <c r="C65" s="59"/>
      <c r="D65" s="60"/>
      <c r="E65" s="61"/>
      <c r="F65" s="11"/>
    </row>
    <row r="66" spans="1:5" s="62" customFormat="1" ht="18" customHeight="1">
      <c r="A66" s="33">
        <v>28</v>
      </c>
      <c r="B66" s="38" t="s">
        <v>149</v>
      </c>
      <c r="C66" s="43" t="s">
        <v>203</v>
      </c>
      <c r="D66" s="43" t="s">
        <v>151</v>
      </c>
      <c r="E66" s="33" t="s">
        <v>74</v>
      </c>
    </row>
    <row r="67" ht="12.75">
      <c r="D67" s="12"/>
    </row>
    <row r="68" ht="15">
      <c r="D68" s="13" t="s">
        <v>18</v>
      </c>
    </row>
    <row r="70" ht="20.25">
      <c r="D70" s="14" t="s">
        <v>19</v>
      </c>
    </row>
  </sheetData>
  <sheetProtection selectLockedCells="1" selectUnlockedCells="1"/>
  <mergeCells count="6">
    <mergeCell ref="A1:F1"/>
    <mergeCell ref="A2:F2"/>
    <mergeCell ref="A3:A4"/>
    <mergeCell ref="B3:B4"/>
    <mergeCell ref="D3:D4"/>
    <mergeCell ref="E3:E4"/>
  </mergeCells>
  <printOptions horizontalCentered="1"/>
  <pageMargins left="0.7875" right="0.7875" top="0.7479166666666667" bottom="0.7479166666666667" header="0.5118055555555555" footer="0.5118055555555555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70" zoomScaleNormal="70" zoomScalePageLayoutView="0" workbookViewId="0" topLeftCell="A1">
      <selection activeCell="P10" sqref="P10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0" width="6.625" style="0" customWidth="1"/>
    <col min="11" max="11" width="6.625" style="1" customWidth="1"/>
  </cols>
  <sheetData>
    <row r="1" spans="1:12" ht="56.25" customHeight="1">
      <c r="A1" s="74" t="s">
        <v>220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14.75" customHeight="1">
      <c r="A2" s="81" t="s">
        <v>229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9.5" customHeight="1">
      <c r="A3" s="91" t="s">
        <v>0</v>
      </c>
      <c r="B3" s="82" t="s">
        <v>21</v>
      </c>
      <c r="C3" s="27" t="s">
        <v>2</v>
      </c>
      <c r="D3" s="93" t="s">
        <v>3</v>
      </c>
      <c r="E3" s="15" t="s">
        <v>5</v>
      </c>
      <c r="F3" s="86" t="s">
        <v>22</v>
      </c>
      <c r="G3" s="87"/>
      <c r="H3" s="87"/>
      <c r="I3" s="87"/>
      <c r="J3" s="87"/>
      <c r="K3" s="87"/>
      <c r="L3" s="88" t="s">
        <v>23</v>
      </c>
    </row>
    <row r="4" spans="1:12" ht="19.5" customHeight="1">
      <c r="A4" s="92"/>
      <c r="B4" s="83"/>
      <c r="C4" s="66" t="s">
        <v>6</v>
      </c>
      <c r="D4" s="99"/>
      <c r="E4" s="16" t="s">
        <v>7</v>
      </c>
      <c r="F4" s="31" t="s">
        <v>24</v>
      </c>
      <c r="G4" s="31" t="s">
        <v>8</v>
      </c>
      <c r="H4" s="31" t="s">
        <v>25</v>
      </c>
      <c r="I4" s="31" t="s">
        <v>26</v>
      </c>
      <c r="J4" s="31" t="s">
        <v>17</v>
      </c>
      <c r="K4" s="31" t="s">
        <v>36</v>
      </c>
      <c r="L4" s="90"/>
    </row>
    <row r="5" spans="1:12" ht="19.5" customHeight="1">
      <c r="A5" s="33">
        <v>1</v>
      </c>
      <c r="B5" s="38" t="s">
        <v>54</v>
      </c>
      <c r="C5" s="35" t="s">
        <v>55</v>
      </c>
      <c r="D5" s="39" t="s">
        <v>56</v>
      </c>
      <c r="E5" s="26"/>
      <c r="F5" s="33">
        <v>1</v>
      </c>
      <c r="G5" s="33" t="s">
        <v>212</v>
      </c>
      <c r="H5" s="33">
        <v>1</v>
      </c>
      <c r="I5" s="33">
        <v>1</v>
      </c>
      <c r="J5" s="33">
        <v>1</v>
      </c>
      <c r="K5" s="33">
        <v>1</v>
      </c>
      <c r="L5" s="65">
        <f aca="true" t="shared" si="0" ref="L5:L11">SUM(F5:K5)</f>
        <v>5</v>
      </c>
    </row>
    <row r="6" spans="1:12" ht="19.5" customHeight="1">
      <c r="A6" s="33">
        <v>2</v>
      </c>
      <c r="B6" s="43" t="s">
        <v>199</v>
      </c>
      <c r="C6" s="35" t="s">
        <v>201</v>
      </c>
      <c r="D6" s="35" t="s">
        <v>200</v>
      </c>
      <c r="E6" s="64"/>
      <c r="F6" s="33" t="s">
        <v>212</v>
      </c>
      <c r="G6" s="33">
        <v>1</v>
      </c>
      <c r="H6" s="33">
        <v>2</v>
      </c>
      <c r="I6" s="33">
        <v>2</v>
      </c>
      <c r="J6" s="33">
        <v>2</v>
      </c>
      <c r="K6" s="33">
        <v>2</v>
      </c>
      <c r="L6" s="65">
        <f t="shared" si="0"/>
        <v>9</v>
      </c>
    </row>
    <row r="7" spans="1:12" ht="19.5" customHeight="1">
      <c r="A7" s="33">
        <v>3</v>
      </c>
      <c r="B7" s="43" t="s">
        <v>177</v>
      </c>
      <c r="C7" s="35" t="s">
        <v>178</v>
      </c>
      <c r="D7" s="35" t="s">
        <v>179</v>
      </c>
      <c r="E7" s="26"/>
      <c r="F7" s="33" t="s">
        <v>211</v>
      </c>
      <c r="G7" s="33">
        <v>4</v>
      </c>
      <c r="H7" s="33">
        <v>3</v>
      </c>
      <c r="I7" s="33">
        <v>4</v>
      </c>
      <c r="J7" s="33">
        <v>3</v>
      </c>
      <c r="K7" s="33">
        <v>7</v>
      </c>
      <c r="L7" s="65">
        <f t="shared" si="0"/>
        <v>21</v>
      </c>
    </row>
    <row r="8" spans="1:12" ht="19.5" customHeight="1">
      <c r="A8" s="33">
        <v>4</v>
      </c>
      <c r="B8" s="43" t="s">
        <v>180</v>
      </c>
      <c r="C8" s="35" t="s">
        <v>181</v>
      </c>
      <c r="D8" s="35" t="s">
        <v>182</v>
      </c>
      <c r="E8" s="26"/>
      <c r="F8" s="33">
        <v>3</v>
      </c>
      <c r="G8" s="33">
        <v>5</v>
      </c>
      <c r="H8" s="33" t="s">
        <v>208</v>
      </c>
      <c r="I8" s="33">
        <v>3</v>
      </c>
      <c r="J8" s="33">
        <v>5</v>
      </c>
      <c r="K8" s="33">
        <v>5</v>
      </c>
      <c r="L8" s="65">
        <f t="shared" si="0"/>
        <v>21</v>
      </c>
    </row>
    <row r="9" spans="1:12" ht="19.5" customHeight="1">
      <c r="A9" s="33">
        <v>5</v>
      </c>
      <c r="B9" s="43" t="s">
        <v>196</v>
      </c>
      <c r="C9" s="35" t="s">
        <v>197</v>
      </c>
      <c r="D9" s="35" t="s">
        <v>198</v>
      </c>
      <c r="E9" s="64"/>
      <c r="F9" s="33">
        <v>5</v>
      </c>
      <c r="G9" s="33" t="s">
        <v>208</v>
      </c>
      <c r="H9" s="33">
        <v>5</v>
      </c>
      <c r="I9" s="33">
        <v>5</v>
      </c>
      <c r="J9" s="33">
        <v>4</v>
      </c>
      <c r="K9" s="33">
        <v>3</v>
      </c>
      <c r="L9" s="65">
        <f t="shared" si="0"/>
        <v>22</v>
      </c>
    </row>
    <row r="10" spans="1:12" ht="19.5" customHeight="1">
      <c r="A10" s="33">
        <v>6</v>
      </c>
      <c r="B10" s="38" t="s">
        <v>51</v>
      </c>
      <c r="C10" s="35" t="s">
        <v>52</v>
      </c>
      <c r="D10" s="39" t="s">
        <v>176</v>
      </c>
      <c r="E10" s="26"/>
      <c r="F10" s="33">
        <v>4</v>
      </c>
      <c r="G10" s="33">
        <v>3</v>
      </c>
      <c r="H10" s="33">
        <v>7</v>
      </c>
      <c r="I10" s="33" t="s">
        <v>211</v>
      </c>
      <c r="J10" s="33">
        <v>7</v>
      </c>
      <c r="K10" s="33">
        <v>6</v>
      </c>
      <c r="L10" s="65">
        <f t="shared" si="0"/>
        <v>27</v>
      </c>
    </row>
    <row r="11" spans="1:12" ht="19.5" customHeight="1">
      <c r="A11" s="33">
        <v>7</v>
      </c>
      <c r="B11" s="43" t="s">
        <v>183</v>
      </c>
      <c r="C11" s="35" t="s">
        <v>184</v>
      </c>
      <c r="D11" s="35" t="s">
        <v>185</v>
      </c>
      <c r="E11" s="64"/>
      <c r="F11" s="33">
        <v>6</v>
      </c>
      <c r="G11" s="33">
        <v>7</v>
      </c>
      <c r="H11" s="33">
        <v>4</v>
      </c>
      <c r="I11" s="33" t="s">
        <v>211</v>
      </c>
      <c r="J11" s="33">
        <v>6</v>
      </c>
      <c r="K11" s="50">
        <v>4</v>
      </c>
      <c r="L11" s="65">
        <f t="shared" si="0"/>
        <v>27</v>
      </c>
    </row>
    <row r="14" spans="3:4" ht="15">
      <c r="C14" s="25"/>
      <c r="D14" s="32" t="s">
        <v>29</v>
      </c>
    </row>
    <row r="16" spans="2:4" ht="20.25">
      <c r="B16" t="s">
        <v>174</v>
      </c>
      <c r="D16" s="21" t="s">
        <v>19</v>
      </c>
    </row>
    <row r="18" ht="12.75">
      <c r="B18" t="s">
        <v>27</v>
      </c>
    </row>
  </sheetData>
  <sheetProtection selectLockedCells="1" selectUnlockedCells="1"/>
  <mergeCells count="7">
    <mergeCell ref="A1:L1"/>
    <mergeCell ref="A2:L2"/>
    <mergeCell ref="A3:A4"/>
    <mergeCell ref="B3:B4"/>
    <mergeCell ref="D3:D4"/>
    <mergeCell ref="F3:K3"/>
    <mergeCell ref="L3:L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="70" zoomScaleNormal="70" zoomScalePageLayoutView="0" workbookViewId="0" topLeftCell="A23">
      <selection activeCell="J5" sqref="J5"/>
    </sheetView>
  </sheetViews>
  <sheetFormatPr defaultColWidth="9.00390625" defaultRowHeight="12.75"/>
  <cols>
    <col min="1" max="1" width="6.375" style="1" bestFit="1" customWidth="1"/>
    <col min="2" max="2" width="38.25390625" style="0" bestFit="1" customWidth="1"/>
    <col min="3" max="3" width="18.50390625" style="1" bestFit="1" customWidth="1"/>
    <col min="4" max="4" width="29.50390625" style="2" bestFit="1" customWidth="1"/>
    <col min="5" max="5" width="9.125" style="1" bestFit="1" customWidth="1"/>
    <col min="6" max="6" width="8.875" style="0" bestFit="1" customWidth="1"/>
    <col min="7" max="7" width="7.625" style="0" customWidth="1"/>
  </cols>
  <sheetData>
    <row r="1" spans="1:6" ht="24" customHeight="1">
      <c r="A1" s="73"/>
      <c r="B1" s="74"/>
      <c r="C1" s="74"/>
      <c r="D1" s="74"/>
      <c r="E1" s="74"/>
      <c r="F1" s="74"/>
    </row>
    <row r="2" spans="1:7" ht="140.25" customHeight="1">
      <c r="A2" s="78" t="s">
        <v>221</v>
      </c>
      <c r="B2" s="78"/>
      <c r="C2" s="78"/>
      <c r="D2" s="78"/>
      <c r="E2" s="78"/>
      <c r="F2" s="78"/>
      <c r="G2" s="3"/>
    </row>
    <row r="3" spans="1:6" ht="19.5" customHeight="1">
      <c r="A3" s="79" t="s">
        <v>0</v>
      </c>
      <c r="B3" s="79" t="s">
        <v>1</v>
      </c>
      <c r="C3" s="54" t="s">
        <v>2</v>
      </c>
      <c r="D3" s="80" t="s">
        <v>3</v>
      </c>
      <c r="E3" s="79" t="s">
        <v>4</v>
      </c>
      <c r="F3" s="5" t="s">
        <v>5</v>
      </c>
    </row>
    <row r="4" spans="1:6" ht="19.5" customHeight="1">
      <c r="A4" s="79"/>
      <c r="B4" s="79"/>
      <c r="C4" s="55" t="s">
        <v>6</v>
      </c>
      <c r="D4" s="80"/>
      <c r="E4" s="79"/>
      <c r="F4" s="7" t="s">
        <v>7</v>
      </c>
    </row>
    <row r="5" spans="1:6" ht="30" customHeight="1">
      <c r="A5" s="100">
        <v>1</v>
      </c>
      <c r="B5" s="101" t="s">
        <v>106</v>
      </c>
      <c r="C5" s="102" t="s">
        <v>107</v>
      </c>
      <c r="D5" s="102" t="s">
        <v>108</v>
      </c>
      <c r="E5" s="100" t="s">
        <v>9</v>
      </c>
      <c r="F5" s="11"/>
    </row>
    <row r="6" spans="1:6" ht="30" customHeight="1">
      <c r="A6" s="100">
        <v>2</v>
      </c>
      <c r="B6" s="103" t="s">
        <v>40</v>
      </c>
      <c r="C6" s="104" t="s">
        <v>41</v>
      </c>
      <c r="D6" s="105" t="s">
        <v>42</v>
      </c>
      <c r="E6" s="100" t="s">
        <v>9</v>
      </c>
      <c r="F6" s="11"/>
    </row>
    <row r="7" spans="1:6" ht="30" customHeight="1">
      <c r="A7" s="100">
        <v>3</v>
      </c>
      <c r="B7" s="103" t="s">
        <v>43</v>
      </c>
      <c r="C7" s="104" t="s">
        <v>44</v>
      </c>
      <c r="D7" s="105" t="s">
        <v>45</v>
      </c>
      <c r="E7" s="100" t="s">
        <v>9</v>
      </c>
      <c r="F7" s="11"/>
    </row>
    <row r="8" spans="1:6" ht="30" customHeight="1">
      <c r="A8" s="100">
        <v>4</v>
      </c>
      <c r="B8" s="103" t="s">
        <v>57</v>
      </c>
      <c r="C8" s="104" t="s">
        <v>58</v>
      </c>
      <c r="D8" s="105" t="s">
        <v>10</v>
      </c>
      <c r="E8" s="100" t="s">
        <v>9</v>
      </c>
      <c r="F8" s="11"/>
    </row>
    <row r="9" spans="1:14" ht="30" customHeight="1">
      <c r="A9" s="100">
        <v>5</v>
      </c>
      <c r="B9" s="106" t="s">
        <v>66</v>
      </c>
      <c r="C9" s="104" t="s">
        <v>67</v>
      </c>
      <c r="D9" s="104" t="s">
        <v>11</v>
      </c>
      <c r="E9" s="100" t="s">
        <v>9</v>
      </c>
      <c r="F9" s="11"/>
      <c r="N9" t="s">
        <v>173</v>
      </c>
    </row>
    <row r="10" spans="1:6" ht="30" customHeight="1">
      <c r="A10" s="100">
        <v>6</v>
      </c>
      <c r="B10" s="106" t="s">
        <v>112</v>
      </c>
      <c r="C10" s="104" t="s">
        <v>113</v>
      </c>
      <c r="D10" s="104" t="s">
        <v>114</v>
      </c>
      <c r="E10" s="100" t="s">
        <v>9</v>
      </c>
      <c r="F10" s="11"/>
    </row>
    <row r="11" spans="1:6" ht="30" customHeight="1">
      <c r="A11" s="100">
        <v>7</v>
      </c>
      <c r="B11" s="106" t="s">
        <v>121</v>
      </c>
      <c r="C11" s="104" t="s">
        <v>122</v>
      </c>
      <c r="D11" s="104" t="s">
        <v>123</v>
      </c>
      <c r="E11" s="100" t="s">
        <v>9</v>
      </c>
      <c r="F11" s="11"/>
    </row>
    <row r="12" spans="1:6" ht="30" customHeight="1">
      <c r="A12" s="100">
        <v>8</v>
      </c>
      <c r="B12" s="103" t="s">
        <v>46</v>
      </c>
      <c r="C12" s="104" t="s">
        <v>47</v>
      </c>
      <c r="D12" s="105" t="s">
        <v>48</v>
      </c>
      <c r="E12" s="100" t="s">
        <v>13</v>
      </c>
      <c r="F12" s="11"/>
    </row>
    <row r="13" spans="1:6" ht="30" customHeight="1">
      <c r="A13" s="100">
        <v>9</v>
      </c>
      <c r="B13" s="106" t="s">
        <v>63</v>
      </c>
      <c r="C13" s="104" t="s">
        <v>64</v>
      </c>
      <c r="D13" s="104" t="s">
        <v>65</v>
      </c>
      <c r="E13" s="100" t="s">
        <v>13</v>
      </c>
      <c r="F13" s="11"/>
    </row>
    <row r="14" spans="1:6" ht="30" customHeight="1">
      <c r="A14" s="100">
        <v>10</v>
      </c>
      <c r="B14" s="106" t="s">
        <v>68</v>
      </c>
      <c r="C14" s="104" t="s">
        <v>69</v>
      </c>
      <c r="D14" s="104" t="s">
        <v>70</v>
      </c>
      <c r="E14" s="100" t="s">
        <v>13</v>
      </c>
      <c r="F14" s="11"/>
    </row>
    <row r="15" spans="1:6" ht="30" customHeight="1">
      <c r="A15" s="100">
        <v>11</v>
      </c>
      <c r="B15" s="106" t="s">
        <v>81</v>
      </c>
      <c r="C15" s="104" t="s">
        <v>82</v>
      </c>
      <c r="D15" s="104" t="s">
        <v>12</v>
      </c>
      <c r="E15" s="100" t="s">
        <v>13</v>
      </c>
      <c r="F15" s="11"/>
    </row>
    <row r="16" spans="1:6" ht="30" customHeight="1">
      <c r="A16" s="100">
        <v>12</v>
      </c>
      <c r="B16" s="106" t="s">
        <v>86</v>
      </c>
      <c r="C16" s="104"/>
      <c r="D16" s="104" t="s">
        <v>87</v>
      </c>
      <c r="E16" s="100" t="s">
        <v>13</v>
      </c>
      <c r="F16" s="11"/>
    </row>
    <row r="17" spans="1:6" ht="30" customHeight="1">
      <c r="A17" s="100">
        <v>13</v>
      </c>
      <c r="B17" s="106" t="s">
        <v>93</v>
      </c>
      <c r="C17" s="104" t="s">
        <v>94</v>
      </c>
      <c r="D17" s="104" t="s">
        <v>95</v>
      </c>
      <c r="E17" s="100" t="s">
        <v>13</v>
      </c>
      <c r="F17" s="11"/>
    </row>
    <row r="18" spans="1:6" ht="30" customHeight="1">
      <c r="A18" s="100">
        <v>14</v>
      </c>
      <c r="B18" s="106" t="s">
        <v>99</v>
      </c>
      <c r="C18" s="104">
        <v>22</v>
      </c>
      <c r="D18" s="104" t="s">
        <v>100</v>
      </c>
      <c r="E18" s="100" t="s">
        <v>13</v>
      </c>
      <c r="F18" s="11"/>
    </row>
    <row r="19" spans="1:6" ht="30" customHeight="1">
      <c r="A19" s="100">
        <v>15</v>
      </c>
      <c r="B19" s="106" t="s">
        <v>101</v>
      </c>
      <c r="C19" s="104" t="s">
        <v>102</v>
      </c>
      <c r="D19" s="104" t="s">
        <v>103</v>
      </c>
      <c r="E19" s="100" t="s">
        <v>13</v>
      </c>
      <c r="F19" s="11"/>
    </row>
    <row r="20" spans="1:6" ht="30" customHeight="1">
      <c r="A20" s="100">
        <v>16</v>
      </c>
      <c r="B20" s="106" t="s">
        <v>109</v>
      </c>
      <c r="C20" s="104" t="s">
        <v>110</v>
      </c>
      <c r="D20" s="104" t="s">
        <v>111</v>
      </c>
      <c r="E20" s="100" t="s">
        <v>13</v>
      </c>
      <c r="F20" s="11"/>
    </row>
    <row r="21" spans="1:6" ht="30" customHeight="1">
      <c r="A21" s="100">
        <v>17</v>
      </c>
      <c r="B21" s="106" t="s">
        <v>115</v>
      </c>
      <c r="C21" s="104" t="s">
        <v>116</v>
      </c>
      <c r="D21" s="104" t="s">
        <v>117</v>
      </c>
      <c r="E21" s="100" t="s">
        <v>13</v>
      </c>
      <c r="F21" s="11"/>
    </row>
    <row r="22" spans="1:6" ht="30" customHeight="1">
      <c r="A22" s="100">
        <v>18</v>
      </c>
      <c r="B22" s="106" t="s">
        <v>135</v>
      </c>
      <c r="C22" s="104" t="s">
        <v>136</v>
      </c>
      <c r="D22" s="104" t="s">
        <v>137</v>
      </c>
      <c r="E22" s="100" t="s">
        <v>13</v>
      </c>
      <c r="F22" s="11"/>
    </row>
    <row r="23" spans="1:6" ht="30" customHeight="1">
      <c r="A23" s="100">
        <v>19</v>
      </c>
      <c r="B23" s="106" t="s">
        <v>141</v>
      </c>
      <c r="C23" s="104"/>
      <c r="D23" s="104" t="s">
        <v>142</v>
      </c>
      <c r="E23" s="100" t="s">
        <v>13</v>
      </c>
      <c r="F23" s="11"/>
    </row>
    <row r="24" spans="1:6" ht="30" customHeight="1">
      <c r="A24" s="100">
        <v>20</v>
      </c>
      <c r="B24" s="106" t="s">
        <v>146</v>
      </c>
      <c r="C24" s="104" t="s">
        <v>147</v>
      </c>
      <c r="D24" s="104" t="s">
        <v>148</v>
      </c>
      <c r="E24" s="100" t="s">
        <v>13</v>
      </c>
      <c r="F24" s="11"/>
    </row>
    <row r="25" spans="1:6" ht="30" customHeight="1">
      <c r="A25" s="100">
        <v>21</v>
      </c>
      <c r="B25" s="103" t="s">
        <v>49</v>
      </c>
      <c r="C25" s="104" t="s">
        <v>50</v>
      </c>
      <c r="D25" s="105" t="s">
        <v>16</v>
      </c>
      <c r="E25" s="100" t="s">
        <v>14</v>
      </c>
      <c r="F25" s="11"/>
    </row>
    <row r="26" spans="1:6" ht="30" customHeight="1">
      <c r="A26" s="100">
        <v>22</v>
      </c>
      <c r="B26" s="106" t="s">
        <v>75</v>
      </c>
      <c r="C26" s="104"/>
      <c r="D26" s="104" t="s">
        <v>76</v>
      </c>
      <c r="E26" s="100" t="s">
        <v>14</v>
      </c>
      <c r="F26" s="11"/>
    </row>
    <row r="27" spans="1:6" ht="30" customHeight="1">
      <c r="A27" s="100">
        <v>23</v>
      </c>
      <c r="B27" s="106" t="s">
        <v>104</v>
      </c>
      <c r="C27" s="104" t="s">
        <v>105</v>
      </c>
      <c r="D27" s="104" t="s">
        <v>34</v>
      </c>
      <c r="E27" s="100" t="s">
        <v>14</v>
      </c>
      <c r="F27" s="11"/>
    </row>
    <row r="28" spans="1:6" ht="30" customHeight="1">
      <c r="A28" s="100">
        <v>24</v>
      </c>
      <c r="B28" s="106" t="s">
        <v>124</v>
      </c>
      <c r="C28" s="104" t="s">
        <v>125</v>
      </c>
      <c r="D28" s="104" t="s">
        <v>126</v>
      </c>
      <c r="E28" s="100" t="s">
        <v>14</v>
      </c>
      <c r="F28" s="11"/>
    </row>
    <row r="29" spans="1:6" ht="30" customHeight="1">
      <c r="A29" s="100">
        <v>25</v>
      </c>
      <c r="B29" s="106" t="s">
        <v>127</v>
      </c>
      <c r="C29" s="104"/>
      <c r="D29" s="104" t="s">
        <v>128</v>
      </c>
      <c r="E29" s="100" t="s">
        <v>14</v>
      </c>
      <c r="F29" s="11"/>
    </row>
    <row r="30" spans="1:6" ht="30" customHeight="1">
      <c r="A30" s="100">
        <v>26</v>
      </c>
      <c r="B30" s="106" t="s">
        <v>132</v>
      </c>
      <c r="C30" s="104" t="s">
        <v>133</v>
      </c>
      <c r="D30" s="104" t="s">
        <v>134</v>
      </c>
      <c r="E30" s="100" t="s">
        <v>14</v>
      </c>
      <c r="F30" s="11"/>
    </row>
    <row r="31" spans="1:6" ht="30" customHeight="1">
      <c r="A31" s="100">
        <v>27</v>
      </c>
      <c r="B31" s="106" t="s">
        <v>155</v>
      </c>
      <c r="C31" s="104" t="s">
        <v>156</v>
      </c>
      <c r="D31" s="104" t="s">
        <v>15</v>
      </c>
      <c r="E31" s="100" t="s">
        <v>14</v>
      </c>
      <c r="F31" s="11"/>
    </row>
    <row r="32" spans="1:6" ht="30" customHeight="1">
      <c r="A32" s="100">
        <v>28</v>
      </c>
      <c r="B32" s="106" t="s">
        <v>157</v>
      </c>
      <c r="C32" s="104"/>
      <c r="D32" s="104" t="s">
        <v>158</v>
      </c>
      <c r="E32" s="100" t="s">
        <v>14</v>
      </c>
      <c r="F32" s="11"/>
    </row>
    <row r="33" spans="1:6" ht="19.5" customHeight="1" hidden="1">
      <c r="A33" s="17">
        <v>46</v>
      </c>
      <c r="B33" s="9"/>
      <c r="C33" s="10"/>
      <c r="D33" s="10"/>
      <c r="E33" s="8"/>
      <c r="F33" s="11"/>
    </row>
    <row r="34" spans="1:6" ht="19.5" customHeight="1" hidden="1">
      <c r="A34" s="17">
        <v>47</v>
      </c>
      <c r="B34" s="9"/>
      <c r="C34" s="10"/>
      <c r="D34" s="10"/>
      <c r="E34" s="8"/>
      <c r="F34" s="11"/>
    </row>
    <row r="35" spans="1:6" ht="19.5" customHeight="1" hidden="1">
      <c r="A35" s="17">
        <v>48</v>
      </c>
      <c r="B35" s="9"/>
      <c r="C35" s="10"/>
      <c r="D35" s="10"/>
      <c r="E35" s="8"/>
      <c r="F35" s="11"/>
    </row>
    <row r="36" spans="1:6" ht="19.5" customHeight="1" hidden="1">
      <c r="A36" s="17">
        <v>49</v>
      </c>
      <c r="B36" s="9"/>
      <c r="C36" s="10"/>
      <c r="D36" s="10"/>
      <c r="E36" s="8"/>
      <c r="F36" s="11"/>
    </row>
    <row r="37" spans="1:6" ht="19.5" customHeight="1" hidden="1">
      <c r="A37" s="17">
        <v>50</v>
      </c>
      <c r="B37" s="9"/>
      <c r="C37" s="10"/>
      <c r="D37" s="10"/>
      <c r="E37" s="8"/>
      <c r="F37" s="11"/>
    </row>
    <row r="38" spans="1:6" ht="19.5" customHeight="1" hidden="1">
      <c r="A38" s="17">
        <v>51</v>
      </c>
      <c r="B38" s="9"/>
      <c r="C38" s="10"/>
      <c r="D38" s="10"/>
      <c r="E38" s="8"/>
      <c r="F38" s="11"/>
    </row>
    <row r="39" spans="1:6" ht="19.5" customHeight="1" hidden="1">
      <c r="A39" s="17">
        <v>52</v>
      </c>
      <c r="B39" s="9"/>
      <c r="C39" s="10"/>
      <c r="D39" s="10"/>
      <c r="E39" s="8"/>
      <c r="F39" s="11"/>
    </row>
    <row r="40" spans="1:6" ht="19.5" customHeight="1" hidden="1">
      <c r="A40" s="17">
        <v>53</v>
      </c>
      <c r="B40" s="9"/>
      <c r="C40" s="10"/>
      <c r="D40" s="10"/>
      <c r="E40" s="8"/>
      <c r="F40" s="11"/>
    </row>
    <row r="41" spans="1:6" ht="19.5" customHeight="1" hidden="1">
      <c r="A41" s="17">
        <v>54</v>
      </c>
      <c r="B41" s="9"/>
      <c r="C41" s="10"/>
      <c r="D41" s="10"/>
      <c r="E41" s="8"/>
      <c r="F41" s="11"/>
    </row>
    <row r="42" spans="1:6" ht="19.5" customHeight="1" hidden="1">
      <c r="A42" s="17">
        <v>55</v>
      </c>
      <c r="B42" s="9"/>
      <c r="C42" s="10"/>
      <c r="D42" s="10"/>
      <c r="E42" s="8"/>
      <c r="F42" s="11"/>
    </row>
    <row r="43" spans="1:6" ht="19.5" customHeight="1" hidden="1">
      <c r="A43" s="17">
        <v>56</v>
      </c>
      <c r="B43" s="9"/>
      <c r="C43" s="10"/>
      <c r="D43" s="10"/>
      <c r="E43" s="8"/>
      <c r="F43" s="11"/>
    </row>
    <row r="44" spans="1:6" ht="19.5" customHeight="1" hidden="1">
      <c r="A44" s="17">
        <v>57</v>
      </c>
      <c r="B44" s="9"/>
      <c r="C44" s="10"/>
      <c r="D44" s="10"/>
      <c r="E44" s="8"/>
      <c r="F44" s="11"/>
    </row>
    <row r="45" spans="1:6" ht="19.5" customHeight="1" hidden="1">
      <c r="A45" s="17">
        <v>58</v>
      </c>
      <c r="B45" s="9"/>
      <c r="C45" s="10"/>
      <c r="D45" s="10"/>
      <c r="E45" s="8"/>
      <c r="F45" s="11"/>
    </row>
    <row r="46" spans="1:6" ht="19.5" customHeight="1" hidden="1">
      <c r="A46" s="17">
        <v>59</v>
      </c>
      <c r="B46" s="9"/>
      <c r="C46" s="10"/>
      <c r="D46" s="10"/>
      <c r="E46" s="8"/>
      <c r="F46" s="11"/>
    </row>
    <row r="47" spans="1:6" ht="19.5" customHeight="1" hidden="1">
      <c r="A47" s="17">
        <v>60</v>
      </c>
      <c r="B47" s="9"/>
      <c r="C47" s="40"/>
      <c r="D47" s="10"/>
      <c r="E47" s="8"/>
      <c r="F47" s="11"/>
    </row>
    <row r="48" spans="1:6" ht="19.5" customHeight="1" hidden="1">
      <c r="A48" s="17">
        <v>61</v>
      </c>
      <c r="B48" s="9"/>
      <c r="C48" s="40"/>
      <c r="D48" s="10"/>
      <c r="E48" s="8"/>
      <c r="F48" s="11"/>
    </row>
    <row r="49" spans="1:6" ht="19.5" customHeight="1" hidden="1">
      <c r="A49" s="17">
        <v>62</v>
      </c>
      <c r="B49" s="9"/>
      <c r="C49" s="40"/>
      <c r="D49" s="10"/>
      <c r="E49" s="8"/>
      <c r="F49" s="11"/>
    </row>
    <row r="50" spans="1:6" ht="19.5" customHeight="1" hidden="1">
      <c r="A50" s="17">
        <v>63</v>
      </c>
      <c r="B50" s="9"/>
      <c r="C50" s="40"/>
      <c r="D50" s="10"/>
      <c r="E50" s="8"/>
      <c r="F50" s="11"/>
    </row>
    <row r="51" spans="1:6" ht="19.5" customHeight="1" hidden="1">
      <c r="A51" s="17">
        <v>64</v>
      </c>
      <c r="B51" s="9"/>
      <c r="C51" s="40"/>
      <c r="D51" s="10"/>
      <c r="E51" s="8"/>
      <c r="F51" s="11"/>
    </row>
    <row r="52" spans="1:6" ht="19.5" customHeight="1" hidden="1">
      <c r="A52" s="17">
        <v>65</v>
      </c>
      <c r="B52" s="9"/>
      <c r="C52" s="40"/>
      <c r="D52" s="10"/>
      <c r="E52" s="8"/>
      <c r="F52" s="11"/>
    </row>
    <row r="53" spans="1:6" ht="19.5" customHeight="1" hidden="1">
      <c r="A53" s="17">
        <v>66</v>
      </c>
      <c r="B53" s="9"/>
      <c r="C53" s="40"/>
      <c r="D53" s="10"/>
      <c r="E53" s="8"/>
      <c r="F53" s="11"/>
    </row>
    <row r="54" spans="1:6" ht="19.5" customHeight="1" hidden="1">
      <c r="A54" s="17">
        <v>67</v>
      </c>
      <c r="B54" s="9"/>
      <c r="C54" s="40"/>
      <c r="D54" s="10"/>
      <c r="E54" s="8"/>
      <c r="F54" s="11"/>
    </row>
    <row r="55" spans="1:6" ht="19.5" customHeight="1" hidden="1">
      <c r="A55" s="17">
        <v>68</v>
      </c>
      <c r="B55" s="9"/>
      <c r="C55" s="40"/>
      <c r="D55" s="10"/>
      <c r="E55" s="8"/>
      <c r="F55" s="11"/>
    </row>
    <row r="56" spans="1:6" ht="19.5" customHeight="1" hidden="1">
      <c r="A56" s="17">
        <v>69</v>
      </c>
      <c r="B56" s="9"/>
      <c r="C56" s="40"/>
      <c r="D56" s="10"/>
      <c r="E56" s="8"/>
      <c r="F56" s="11"/>
    </row>
    <row r="57" spans="1:6" ht="19.5" customHeight="1" hidden="1">
      <c r="A57" s="17">
        <v>70</v>
      </c>
      <c r="B57" s="9"/>
      <c r="C57" s="40"/>
      <c r="D57" s="10"/>
      <c r="E57" s="8"/>
      <c r="F57" s="11"/>
    </row>
    <row r="58" spans="1:6" ht="19.5" customHeight="1" hidden="1">
      <c r="A58" s="17">
        <v>71</v>
      </c>
      <c r="B58" s="9"/>
      <c r="C58" s="40"/>
      <c r="D58" s="10"/>
      <c r="E58" s="8"/>
      <c r="F58" s="11"/>
    </row>
    <row r="59" spans="1:6" ht="19.5" customHeight="1" hidden="1">
      <c r="A59" s="17">
        <v>72</v>
      </c>
      <c r="B59" s="9"/>
      <c r="C59" s="40"/>
      <c r="D59" s="10"/>
      <c r="E59" s="8"/>
      <c r="F59" s="11"/>
    </row>
    <row r="60" spans="1:6" ht="19.5" customHeight="1" hidden="1">
      <c r="A60" s="17">
        <v>73</v>
      </c>
      <c r="B60" s="9"/>
      <c r="C60" s="40"/>
      <c r="D60" s="10"/>
      <c r="E60" s="8"/>
      <c r="F60" s="11"/>
    </row>
    <row r="61" spans="1:6" ht="19.5" customHeight="1" hidden="1">
      <c r="A61" s="17">
        <v>74</v>
      </c>
      <c r="B61" s="9"/>
      <c r="C61" s="40"/>
      <c r="D61" s="10"/>
      <c r="E61" s="8"/>
      <c r="F61" s="11"/>
    </row>
    <row r="62" spans="1:6" ht="19.5" customHeight="1" hidden="1">
      <c r="A62" s="17">
        <v>75</v>
      </c>
      <c r="B62" s="9"/>
      <c r="C62" s="40"/>
      <c r="D62" s="10"/>
      <c r="E62" s="8"/>
      <c r="F62" s="11"/>
    </row>
    <row r="63" spans="1:6" ht="19.5" customHeight="1" hidden="1">
      <c r="A63" s="17">
        <v>76</v>
      </c>
      <c r="B63" s="9"/>
      <c r="C63" s="40"/>
      <c r="D63" s="10"/>
      <c r="E63" s="8"/>
      <c r="F63" s="11"/>
    </row>
    <row r="64" spans="1:6" ht="19.5" customHeight="1" hidden="1">
      <c r="A64" s="17">
        <v>77</v>
      </c>
      <c r="B64" s="9"/>
      <c r="C64" s="40"/>
      <c r="D64" s="10"/>
      <c r="E64" s="8"/>
      <c r="F64" s="11"/>
    </row>
    <row r="65" spans="1:6" ht="19.5" customHeight="1" hidden="1">
      <c r="A65" s="17">
        <v>78</v>
      </c>
      <c r="B65" s="9"/>
      <c r="C65" s="40"/>
      <c r="D65" s="10"/>
      <c r="E65" s="8"/>
      <c r="F65" s="11"/>
    </row>
    <row r="66" spans="1:6" ht="19.5" customHeight="1" hidden="1">
      <c r="A66" s="17">
        <v>79</v>
      </c>
      <c r="B66" s="9"/>
      <c r="C66" s="40"/>
      <c r="D66" s="10"/>
      <c r="E66" s="8"/>
      <c r="F66" s="11"/>
    </row>
    <row r="68" ht="12.75">
      <c r="D68" s="12"/>
    </row>
    <row r="69" ht="20.25">
      <c r="D69" s="56" t="s">
        <v>18</v>
      </c>
    </row>
    <row r="70" ht="20.25">
      <c r="D70" s="14"/>
    </row>
    <row r="71" spans="2:14" s="1" customFormat="1" ht="20.25">
      <c r="B71"/>
      <c r="D71" s="21" t="s">
        <v>19</v>
      </c>
      <c r="F71"/>
      <c r="G71"/>
      <c r="H71"/>
      <c r="I71"/>
      <c r="J71"/>
      <c r="K71"/>
      <c r="L71"/>
      <c r="M71"/>
      <c r="N71"/>
    </row>
  </sheetData>
  <sheetProtection selectLockedCells="1" selectUnlockedCells="1"/>
  <mergeCells count="6">
    <mergeCell ref="A1:F1"/>
    <mergeCell ref="A2:F2"/>
    <mergeCell ref="A3:A4"/>
    <mergeCell ref="B3:B4"/>
    <mergeCell ref="D3:D4"/>
    <mergeCell ref="E3:E4"/>
  </mergeCells>
  <printOptions horizontalCentered="1"/>
  <pageMargins left="0.7875" right="0.7875" top="0.7479166666666667" bottom="0.7479166666666667" header="0.5118055555555555" footer="0.5118055555555555"/>
  <pageSetup fitToHeight="1" fitToWidth="1" horizontalDpi="300" verticalDpi="3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0" width="6.625" style="0" customWidth="1"/>
    <col min="11" max="11" width="6.625" style="1" customWidth="1"/>
    <col min="12" max="13" width="6.625" style="0" customWidth="1"/>
  </cols>
  <sheetData>
    <row r="1" spans="1:14" ht="56.25" customHeight="1">
      <c r="A1" s="74" t="s">
        <v>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82" t="s">
        <v>0</v>
      </c>
      <c r="B3" s="84" t="s">
        <v>21</v>
      </c>
      <c r="C3" s="42" t="s">
        <v>2</v>
      </c>
      <c r="D3" s="85" t="s">
        <v>3</v>
      </c>
      <c r="E3" s="41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83"/>
      <c r="B4" s="84"/>
      <c r="C4" s="42" t="s">
        <v>6</v>
      </c>
      <c r="D4" s="85"/>
      <c r="E4" s="20" t="s">
        <v>7</v>
      </c>
      <c r="F4" s="31" t="s">
        <v>24</v>
      </c>
      <c r="G4" s="31" t="s">
        <v>8</v>
      </c>
      <c r="H4" s="31" t="s">
        <v>25</v>
      </c>
      <c r="I4" s="31" t="s">
        <v>26</v>
      </c>
      <c r="J4" s="31" t="s">
        <v>17</v>
      </c>
      <c r="K4" s="31" t="s">
        <v>36</v>
      </c>
      <c r="L4" s="31" t="s">
        <v>37</v>
      </c>
      <c r="M4" s="31" t="s">
        <v>38</v>
      </c>
      <c r="N4" s="89"/>
    </row>
    <row r="5" spans="1:14" ht="19.5" customHeight="1">
      <c r="A5" s="33">
        <v>1</v>
      </c>
      <c r="B5" s="18" t="s">
        <v>112</v>
      </c>
      <c r="C5" s="19" t="s">
        <v>113</v>
      </c>
      <c r="D5" s="19" t="s">
        <v>114</v>
      </c>
      <c r="E5" s="26"/>
      <c r="F5" s="33" t="s">
        <v>205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3</v>
      </c>
      <c r="M5" s="33">
        <v>3</v>
      </c>
      <c r="N5" s="47">
        <f aca="true" t="shared" si="0" ref="N5:N11">SUM(F5:M5)</f>
        <v>11</v>
      </c>
    </row>
    <row r="6" spans="1:14" ht="19.5" customHeight="1">
      <c r="A6" s="33">
        <v>2</v>
      </c>
      <c r="B6" s="36" t="s">
        <v>57</v>
      </c>
      <c r="C6" s="19" t="s">
        <v>58</v>
      </c>
      <c r="D6" s="37" t="s">
        <v>10</v>
      </c>
      <c r="E6" s="26"/>
      <c r="F6" s="33">
        <v>2</v>
      </c>
      <c r="G6" s="33" t="s">
        <v>211</v>
      </c>
      <c r="H6" s="33">
        <v>2</v>
      </c>
      <c r="I6" s="33">
        <v>2</v>
      </c>
      <c r="J6" s="33">
        <v>4</v>
      </c>
      <c r="K6" s="33">
        <v>4</v>
      </c>
      <c r="L6" s="33">
        <v>1</v>
      </c>
      <c r="M6" s="33">
        <v>2</v>
      </c>
      <c r="N6" s="47">
        <f t="shared" si="0"/>
        <v>17</v>
      </c>
    </row>
    <row r="7" spans="1:14" ht="19.5" customHeight="1">
      <c r="A7" s="33">
        <v>3</v>
      </c>
      <c r="B7" s="18" t="s">
        <v>66</v>
      </c>
      <c r="C7" s="19" t="s">
        <v>67</v>
      </c>
      <c r="D7" s="19" t="s">
        <v>11</v>
      </c>
      <c r="E7" s="26"/>
      <c r="F7" s="33" t="s">
        <v>206</v>
      </c>
      <c r="G7" s="33">
        <v>4</v>
      </c>
      <c r="H7" s="33">
        <v>3</v>
      </c>
      <c r="I7" s="33">
        <v>4</v>
      </c>
      <c r="J7" s="33">
        <v>2</v>
      </c>
      <c r="K7" s="33">
        <v>2</v>
      </c>
      <c r="L7" s="33">
        <v>2</v>
      </c>
      <c r="M7" s="33">
        <v>1</v>
      </c>
      <c r="N7" s="47">
        <f t="shared" si="0"/>
        <v>18</v>
      </c>
    </row>
    <row r="8" spans="1:14" ht="19.5" customHeight="1">
      <c r="A8" s="33">
        <v>4</v>
      </c>
      <c r="B8" s="36" t="s">
        <v>40</v>
      </c>
      <c r="C8" s="19" t="s">
        <v>41</v>
      </c>
      <c r="D8" s="37" t="s">
        <v>42</v>
      </c>
      <c r="E8" s="26"/>
      <c r="F8" s="33">
        <v>1</v>
      </c>
      <c r="G8" s="33">
        <v>3</v>
      </c>
      <c r="H8" s="33" t="s">
        <v>206</v>
      </c>
      <c r="I8" s="33">
        <v>3</v>
      </c>
      <c r="J8" s="33">
        <v>3</v>
      </c>
      <c r="K8" s="33">
        <v>3</v>
      </c>
      <c r="L8" s="33">
        <v>4</v>
      </c>
      <c r="M8" s="33">
        <v>4</v>
      </c>
      <c r="N8" s="47">
        <f t="shared" si="0"/>
        <v>21</v>
      </c>
    </row>
    <row r="9" spans="1:14" ht="19.5" customHeight="1">
      <c r="A9" s="33">
        <v>5</v>
      </c>
      <c r="B9" s="36" t="s">
        <v>43</v>
      </c>
      <c r="C9" s="19" t="s">
        <v>44</v>
      </c>
      <c r="D9" s="37" t="s">
        <v>45</v>
      </c>
      <c r="E9" s="26"/>
      <c r="F9" s="33">
        <v>5</v>
      </c>
      <c r="G9" s="33">
        <v>2</v>
      </c>
      <c r="H9" s="33">
        <v>7</v>
      </c>
      <c r="I9" s="33">
        <v>5</v>
      </c>
      <c r="J9" s="33">
        <v>5</v>
      </c>
      <c r="K9" s="33">
        <v>5</v>
      </c>
      <c r="L9" s="33" t="s">
        <v>211</v>
      </c>
      <c r="M9" s="33">
        <v>8</v>
      </c>
      <c r="N9" s="47">
        <f t="shared" si="0"/>
        <v>37</v>
      </c>
    </row>
    <row r="10" spans="1:14" ht="19.5" customHeight="1">
      <c r="A10" s="70">
        <v>6</v>
      </c>
      <c r="B10" s="71" t="s">
        <v>121</v>
      </c>
      <c r="C10" s="72" t="s">
        <v>122</v>
      </c>
      <c r="D10" s="72" t="s">
        <v>123</v>
      </c>
      <c r="E10" s="31"/>
      <c r="F10" s="48">
        <v>6</v>
      </c>
      <c r="G10" s="48">
        <v>5</v>
      </c>
      <c r="H10" s="48">
        <v>6</v>
      </c>
      <c r="I10" s="48" t="s">
        <v>213</v>
      </c>
      <c r="J10" s="48">
        <v>7</v>
      </c>
      <c r="K10" s="48">
        <v>7</v>
      </c>
      <c r="L10" s="67">
        <v>5</v>
      </c>
      <c r="M10" s="67">
        <v>5</v>
      </c>
      <c r="N10" s="49">
        <f t="shared" si="0"/>
        <v>41</v>
      </c>
    </row>
    <row r="11" spans="1:14" ht="19.5" customHeight="1">
      <c r="A11" s="33">
        <v>7</v>
      </c>
      <c r="B11" s="43" t="s">
        <v>106</v>
      </c>
      <c r="C11" s="35" t="s">
        <v>107</v>
      </c>
      <c r="D11" s="35" t="s">
        <v>108</v>
      </c>
      <c r="E11" s="64"/>
      <c r="F11" s="33" t="s">
        <v>211</v>
      </c>
      <c r="G11" s="33">
        <v>8</v>
      </c>
      <c r="H11" s="33">
        <v>5</v>
      </c>
      <c r="I11" s="33">
        <v>6</v>
      </c>
      <c r="J11" s="33">
        <v>6</v>
      </c>
      <c r="K11" s="50">
        <v>6</v>
      </c>
      <c r="L11" s="33">
        <v>6</v>
      </c>
      <c r="M11" s="33">
        <v>6</v>
      </c>
      <c r="N11" s="50">
        <f t="shared" si="0"/>
        <v>43</v>
      </c>
    </row>
    <row r="13" spans="2:4" ht="20.25">
      <c r="B13" t="s">
        <v>174</v>
      </c>
      <c r="D13" s="21" t="s">
        <v>19</v>
      </c>
    </row>
    <row r="15" ht="12.75">
      <c r="B15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0" width="6.625" style="0" customWidth="1"/>
    <col min="11" max="11" width="6.625" style="1" customWidth="1"/>
    <col min="12" max="13" width="6.625" style="0" customWidth="1"/>
  </cols>
  <sheetData>
    <row r="1" spans="1:14" ht="56.25" customHeight="1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84" t="s">
        <v>0</v>
      </c>
      <c r="B3" s="84" t="s">
        <v>21</v>
      </c>
      <c r="C3" s="42" t="s">
        <v>2</v>
      </c>
      <c r="D3" s="85" t="s">
        <v>3</v>
      </c>
      <c r="E3" s="41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84"/>
      <c r="B4" s="84"/>
      <c r="C4" s="42" t="s">
        <v>6</v>
      </c>
      <c r="D4" s="85"/>
      <c r="E4" s="20" t="s">
        <v>7</v>
      </c>
      <c r="F4" s="31" t="s">
        <v>24</v>
      </c>
      <c r="G4" s="31" t="s">
        <v>8</v>
      </c>
      <c r="H4" s="31" t="s">
        <v>25</v>
      </c>
      <c r="I4" s="31" t="s">
        <v>26</v>
      </c>
      <c r="J4" s="31" t="s">
        <v>17</v>
      </c>
      <c r="K4" s="31" t="s">
        <v>36</v>
      </c>
      <c r="L4" s="31" t="s">
        <v>37</v>
      </c>
      <c r="M4" s="31" t="s">
        <v>38</v>
      </c>
      <c r="N4" s="90"/>
    </row>
    <row r="5" spans="1:14" ht="19.5" customHeight="1">
      <c r="A5" s="33">
        <v>1</v>
      </c>
      <c r="B5" s="43" t="s">
        <v>81</v>
      </c>
      <c r="C5" s="35" t="s">
        <v>82</v>
      </c>
      <c r="D5" s="35" t="s">
        <v>12</v>
      </c>
      <c r="E5" s="51"/>
      <c r="F5" s="26">
        <v>1</v>
      </c>
      <c r="G5" s="26">
        <v>1</v>
      </c>
      <c r="H5" s="26">
        <v>3</v>
      </c>
      <c r="I5" s="26" t="s">
        <v>208</v>
      </c>
      <c r="J5" s="26">
        <v>5</v>
      </c>
      <c r="K5" s="26">
        <v>1</v>
      </c>
      <c r="L5" s="26">
        <v>3</v>
      </c>
      <c r="M5" s="26">
        <v>1</v>
      </c>
      <c r="N5" s="34">
        <f aca="true" t="shared" si="0" ref="N5:N17">SUM(F5:M5)</f>
        <v>15</v>
      </c>
    </row>
    <row r="6" spans="1:14" ht="19.5" customHeight="1">
      <c r="A6" s="53">
        <v>2</v>
      </c>
      <c r="B6" s="18" t="s">
        <v>109</v>
      </c>
      <c r="C6" s="19" t="s">
        <v>110</v>
      </c>
      <c r="D6" s="19" t="s">
        <v>111</v>
      </c>
      <c r="E6" s="26"/>
      <c r="F6" s="26">
        <v>2</v>
      </c>
      <c r="G6" s="26">
        <v>2</v>
      </c>
      <c r="H6" s="26" t="s">
        <v>215</v>
      </c>
      <c r="I6" s="26">
        <v>4</v>
      </c>
      <c r="J6" s="26">
        <v>1</v>
      </c>
      <c r="K6" s="26">
        <v>3</v>
      </c>
      <c r="L6" s="26">
        <v>2</v>
      </c>
      <c r="M6" s="26">
        <v>3</v>
      </c>
      <c r="N6" s="34">
        <f t="shared" si="0"/>
        <v>17</v>
      </c>
    </row>
    <row r="7" spans="1:14" ht="19.5" customHeight="1">
      <c r="A7" s="33">
        <v>3</v>
      </c>
      <c r="B7" s="18" t="s">
        <v>101</v>
      </c>
      <c r="C7" s="19" t="s">
        <v>102</v>
      </c>
      <c r="D7" s="19" t="s">
        <v>103</v>
      </c>
      <c r="E7" s="26"/>
      <c r="F7" s="26">
        <v>8</v>
      </c>
      <c r="G7" s="26">
        <v>3</v>
      </c>
      <c r="H7" s="26">
        <v>4</v>
      </c>
      <c r="I7" s="26">
        <v>2</v>
      </c>
      <c r="J7" s="26">
        <v>2</v>
      </c>
      <c r="K7" s="26">
        <v>2</v>
      </c>
      <c r="L7" s="26" t="s">
        <v>216</v>
      </c>
      <c r="M7" s="26">
        <v>2</v>
      </c>
      <c r="N7" s="34">
        <f t="shared" si="0"/>
        <v>23</v>
      </c>
    </row>
    <row r="8" spans="1:14" ht="19.5" customHeight="1">
      <c r="A8" s="33">
        <v>4</v>
      </c>
      <c r="B8" s="18" t="s">
        <v>115</v>
      </c>
      <c r="C8" s="19" t="s">
        <v>116</v>
      </c>
      <c r="D8" s="19" t="s">
        <v>117</v>
      </c>
      <c r="E8" s="26"/>
      <c r="F8" s="26">
        <v>4</v>
      </c>
      <c r="G8" s="26">
        <v>4</v>
      </c>
      <c r="H8" s="26">
        <v>8</v>
      </c>
      <c r="I8" s="26" t="s">
        <v>210</v>
      </c>
      <c r="J8" s="26">
        <v>4</v>
      </c>
      <c r="K8" s="26">
        <v>5</v>
      </c>
      <c r="L8" s="26">
        <v>1</v>
      </c>
      <c r="M8" s="26">
        <v>6</v>
      </c>
      <c r="N8" s="34">
        <f t="shared" si="0"/>
        <v>32</v>
      </c>
    </row>
    <row r="9" spans="1:14" ht="19.5" customHeight="1">
      <c r="A9" s="33">
        <v>5</v>
      </c>
      <c r="B9" s="18" t="s">
        <v>146</v>
      </c>
      <c r="C9" s="19" t="s">
        <v>147</v>
      </c>
      <c r="D9" s="19" t="s">
        <v>148</v>
      </c>
      <c r="E9" s="45"/>
      <c r="F9" s="33">
        <v>9</v>
      </c>
      <c r="G9" s="33">
        <v>5</v>
      </c>
      <c r="H9" s="33" t="s">
        <v>215</v>
      </c>
      <c r="I9" s="33">
        <v>1</v>
      </c>
      <c r="J9" s="33">
        <v>3</v>
      </c>
      <c r="K9" s="69">
        <v>4</v>
      </c>
      <c r="L9" s="33">
        <v>7</v>
      </c>
      <c r="M9" s="33">
        <v>5</v>
      </c>
      <c r="N9" s="34">
        <f t="shared" si="0"/>
        <v>34</v>
      </c>
    </row>
    <row r="10" spans="1:14" ht="19.5" customHeight="1">
      <c r="A10" s="33">
        <v>6</v>
      </c>
      <c r="B10" s="18" t="s">
        <v>99</v>
      </c>
      <c r="C10" s="19">
        <v>22</v>
      </c>
      <c r="D10" s="19" t="s">
        <v>100</v>
      </c>
      <c r="E10" s="26"/>
      <c r="F10" s="26">
        <v>5</v>
      </c>
      <c r="G10" s="26">
        <v>8</v>
      </c>
      <c r="H10" s="26">
        <v>2</v>
      </c>
      <c r="I10" s="26">
        <v>3</v>
      </c>
      <c r="J10" s="26">
        <v>6</v>
      </c>
      <c r="K10" s="26" t="s">
        <v>217</v>
      </c>
      <c r="L10" s="26">
        <v>8</v>
      </c>
      <c r="M10" s="26">
        <v>9</v>
      </c>
      <c r="N10" s="34">
        <f t="shared" si="0"/>
        <v>41</v>
      </c>
    </row>
    <row r="11" spans="1:14" ht="19.5" customHeight="1">
      <c r="A11" s="33">
        <v>7</v>
      </c>
      <c r="B11" s="18" t="s">
        <v>68</v>
      </c>
      <c r="C11" s="19" t="s">
        <v>69</v>
      </c>
      <c r="D11" s="19" t="s">
        <v>70</v>
      </c>
      <c r="E11" s="26"/>
      <c r="F11" s="26">
        <v>10</v>
      </c>
      <c r="G11" s="26">
        <v>6</v>
      </c>
      <c r="H11" s="26">
        <v>5</v>
      </c>
      <c r="I11" s="26">
        <v>5</v>
      </c>
      <c r="J11" s="26" t="s">
        <v>217</v>
      </c>
      <c r="K11" s="26">
        <v>9</v>
      </c>
      <c r="L11" s="26">
        <v>4</v>
      </c>
      <c r="M11" s="26">
        <v>4</v>
      </c>
      <c r="N11" s="34">
        <f t="shared" si="0"/>
        <v>43</v>
      </c>
    </row>
    <row r="12" spans="1:14" ht="19.5" customHeight="1">
      <c r="A12" s="33">
        <v>8</v>
      </c>
      <c r="B12" s="18" t="s">
        <v>135</v>
      </c>
      <c r="C12" s="19" t="s">
        <v>136</v>
      </c>
      <c r="D12" s="19" t="s">
        <v>137</v>
      </c>
      <c r="E12" s="26"/>
      <c r="F12" s="26">
        <v>7</v>
      </c>
      <c r="G12" s="26" t="s">
        <v>216</v>
      </c>
      <c r="H12" s="26">
        <v>1</v>
      </c>
      <c r="I12" s="26">
        <v>8</v>
      </c>
      <c r="J12" s="26">
        <v>10</v>
      </c>
      <c r="K12" s="26">
        <v>6</v>
      </c>
      <c r="L12" s="26">
        <v>9</v>
      </c>
      <c r="M12" s="26">
        <v>10</v>
      </c>
      <c r="N12" s="34">
        <f t="shared" si="0"/>
        <v>51</v>
      </c>
    </row>
    <row r="13" spans="1:14" ht="19.5" customHeight="1">
      <c r="A13" s="33">
        <v>9</v>
      </c>
      <c r="B13" s="18" t="s">
        <v>63</v>
      </c>
      <c r="C13" s="19" t="s">
        <v>64</v>
      </c>
      <c r="D13" s="19" t="s">
        <v>65</v>
      </c>
      <c r="E13" s="26"/>
      <c r="F13" s="26">
        <v>3</v>
      </c>
      <c r="G13" s="26">
        <v>7</v>
      </c>
      <c r="H13" s="26">
        <v>9</v>
      </c>
      <c r="I13" s="26">
        <v>10</v>
      </c>
      <c r="J13" s="26">
        <v>9</v>
      </c>
      <c r="K13" s="26">
        <v>7</v>
      </c>
      <c r="L13" s="26" t="s">
        <v>217</v>
      </c>
      <c r="M13" s="26">
        <v>8</v>
      </c>
      <c r="N13" s="34">
        <f t="shared" si="0"/>
        <v>53</v>
      </c>
    </row>
    <row r="14" spans="1:14" ht="19.5" customHeight="1">
      <c r="A14" s="33">
        <v>10</v>
      </c>
      <c r="B14" s="18" t="s">
        <v>93</v>
      </c>
      <c r="C14" s="19" t="s">
        <v>94</v>
      </c>
      <c r="D14" s="19" t="s">
        <v>95</v>
      </c>
      <c r="E14" s="26"/>
      <c r="F14" s="26">
        <v>6</v>
      </c>
      <c r="G14" s="26">
        <v>9</v>
      </c>
      <c r="H14" s="26">
        <v>7</v>
      </c>
      <c r="I14" s="26">
        <v>7</v>
      </c>
      <c r="J14" s="26">
        <v>7</v>
      </c>
      <c r="K14" s="26">
        <v>12</v>
      </c>
      <c r="L14" s="26" t="s">
        <v>219</v>
      </c>
      <c r="M14" s="26">
        <v>7</v>
      </c>
      <c r="N14" s="34">
        <f t="shared" si="0"/>
        <v>55</v>
      </c>
    </row>
    <row r="15" spans="1:14" ht="19.5" customHeight="1">
      <c r="A15" s="33">
        <v>11</v>
      </c>
      <c r="B15" s="18" t="s">
        <v>141</v>
      </c>
      <c r="C15" s="19"/>
      <c r="D15" s="19" t="s">
        <v>142</v>
      </c>
      <c r="E15" s="26"/>
      <c r="F15" s="26">
        <v>11</v>
      </c>
      <c r="G15" s="26" t="s">
        <v>218</v>
      </c>
      <c r="H15" s="26">
        <v>6</v>
      </c>
      <c r="I15" s="26">
        <v>12</v>
      </c>
      <c r="J15" s="26">
        <v>12</v>
      </c>
      <c r="K15" s="26">
        <v>10</v>
      </c>
      <c r="L15" s="26">
        <v>6</v>
      </c>
      <c r="M15" s="26">
        <v>11</v>
      </c>
      <c r="N15" s="34">
        <f t="shared" si="0"/>
        <v>68</v>
      </c>
    </row>
    <row r="16" spans="1:14" ht="19.5" customHeight="1">
      <c r="A16" s="33">
        <v>12</v>
      </c>
      <c r="B16" s="18" t="s">
        <v>86</v>
      </c>
      <c r="C16" s="19" t="s">
        <v>214</v>
      </c>
      <c r="D16" s="19" t="s">
        <v>87</v>
      </c>
      <c r="E16" s="26"/>
      <c r="F16" s="26" t="s">
        <v>215</v>
      </c>
      <c r="G16" s="26">
        <v>14</v>
      </c>
      <c r="H16" s="26">
        <v>14</v>
      </c>
      <c r="I16" s="26">
        <v>11</v>
      </c>
      <c r="J16" s="26">
        <v>8</v>
      </c>
      <c r="K16" s="26">
        <v>8</v>
      </c>
      <c r="L16" s="26">
        <v>5</v>
      </c>
      <c r="M16" s="26">
        <v>13</v>
      </c>
      <c r="N16" s="34">
        <f t="shared" si="0"/>
        <v>73</v>
      </c>
    </row>
    <row r="17" spans="1:14" ht="19.5" customHeight="1">
      <c r="A17" s="46">
        <v>13</v>
      </c>
      <c r="B17" s="68" t="s">
        <v>46</v>
      </c>
      <c r="C17" s="19" t="s">
        <v>47</v>
      </c>
      <c r="D17" s="37" t="s">
        <v>48</v>
      </c>
      <c r="E17" s="52"/>
      <c r="F17" s="26">
        <v>12</v>
      </c>
      <c r="G17" s="26">
        <v>11</v>
      </c>
      <c r="H17" s="26">
        <v>10</v>
      </c>
      <c r="I17" s="26" t="s">
        <v>219</v>
      </c>
      <c r="J17" s="26">
        <v>13</v>
      </c>
      <c r="K17" s="26">
        <v>13</v>
      </c>
      <c r="L17" s="26">
        <v>12</v>
      </c>
      <c r="M17" s="26">
        <v>12</v>
      </c>
      <c r="N17" s="34">
        <f t="shared" si="0"/>
        <v>83</v>
      </c>
    </row>
    <row r="19" spans="2:4" ht="20.25">
      <c r="B19" t="s">
        <v>170</v>
      </c>
      <c r="D19" s="21" t="s">
        <v>19</v>
      </c>
    </row>
    <row r="21" ht="12.75">
      <c r="B21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0" width="6.625" style="0" customWidth="1"/>
    <col min="11" max="11" width="6.625" style="1" customWidth="1"/>
    <col min="12" max="13" width="6.625" style="0" customWidth="1"/>
  </cols>
  <sheetData>
    <row r="1" spans="1:14" ht="56.25" customHeight="1">
      <c r="A1" s="74" t="s">
        <v>28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82" t="s">
        <v>0</v>
      </c>
      <c r="B3" s="84" t="s">
        <v>21</v>
      </c>
      <c r="C3" s="42" t="s">
        <v>2</v>
      </c>
      <c r="D3" s="85" t="s">
        <v>3</v>
      </c>
      <c r="E3" s="41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82"/>
      <c r="B4" s="84"/>
      <c r="C4" s="42" t="s">
        <v>6</v>
      </c>
      <c r="D4" s="85"/>
      <c r="E4" s="20" t="s">
        <v>7</v>
      </c>
      <c r="F4" s="31" t="s">
        <v>24</v>
      </c>
      <c r="G4" s="31" t="s">
        <v>8</v>
      </c>
      <c r="H4" s="31" t="s">
        <v>25</v>
      </c>
      <c r="I4" s="31" t="s">
        <v>26</v>
      </c>
      <c r="J4" s="31" t="s">
        <v>17</v>
      </c>
      <c r="K4" s="31" t="s">
        <v>36</v>
      </c>
      <c r="L4" s="31" t="s">
        <v>37</v>
      </c>
      <c r="M4" s="31" t="s">
        <v>38</v>
      </c>
      <c r="N4" s="90"/>
    </row>
    <row r="5" spans="1:14" ht="19.5" customHeight="1">
      <c r="A5" s="44">
        <v>1</v>
      </c>
      <c r="B5" s="43" t="s">
        <v>124</v>
      </c>
      <c r="C5" s="35" t="s">
        <v>125</v>
      </c>
      <c r="D5" s="35" t="s">
        <v>126</v>
      </c>
      <c r="E5" s="51"/>
      <c r="F5" s="26">
        <v>1</v>
      </c>
      <c r="G5" s="26">
        <v>1</v>
      </c>
      <c r="H5" s="26">
        <v>1</v>
      </c>
      <c r="I5" s="26">
        <v>2</v>
      </c>
      <c r="J5" s="26" t="s">
        <v>206</v>
      </c>
      <c r="K5" s="26">
        <v>3</v>
      </c>
      <c r="L5" s="26">
        <v>2</v>
      </c>
      <c r="M5" s="26">
        <v>1</v>
      </c>
      <c r="N5" s="34">
        <f aca="true" t="shared" si="0" ref="N5:N12">SUM(F5:M5)</f>
        <v>11</v>
      </c>
    </row>
    <row r="6" spans="1:14" ht="19.5" customHeight="1">
      <c r="A6" s="44">
        <v>2</v>
      </c>
      <c r="B6" s="18" t="s">
        <v>127</v>
      </c>
      <c r="C6" s="19"/>
      <c r="D6" s="19" t="s">
        <v>128</v>
      </c>
      <c r="E6" s="26"/>
      <c r="F6" s="26">
        <v>2</v>
      </c>
      <c r="G6" s="26" t="s">
        <v>213</v>
      </c>
      <c r="H6" s="26">
        <v>4</v>
      </c>
      <c r="I6" s="26">
        <v>1</v>
      </c>
      <c r="J6" s="26">
        <v>3</v>
      </c>
      <c r="K6" s="26">
        <v>2</v>
      </c>
      <c r="L6" s="26">
        <v>5</v>
      </c>
      <c r="M6" s="26">
        <v>4</v>
      </c>
      <c r="N6" s="34">
        <f t="shared" si="0"/>
        <v>21</v>
      </c>
    </row>
    <row r="7" spans="1:14" ht="19.5" customHeight="1">
      <c r="A7" s="44">
        <v>3</v>
      </c>
      <c r="B7" s="18" t="s">
        <v>155</v>
      </c>
      <c r="C7" s="19" t="s">
        <v>156</v>
      </c>
      <c r="D7" s="19" t="s">
        <v>15</v>
      </c>
      <c r="E7" s="26"/>
      <c r="F7" s="26">
        <v>5</v>
      </c>
      <c r="G7" s="26">
        <v>5</v>
      </c>
      <c r="H7" s="26" t="s">
        <v>213</v>
      </c>
      <c r="I7" s="26">
        <v>4</v>
      </c>
      <c r="J7" s="26">
        <v>2</v>
      </c>
      <c r="K7" s="26">
        <v>1</v>
      </c>
      <c r="L7" s="26">
        <v>1</v>
      </c>
      <c r="M7" s="26">
        <v>5</v>
      </c>
      <c r="N7" s="34">
        <f t="shared" si="0"/>
        <v>23</v>
      </c>
    </row>
    <row r="8" spans="1:14" ht="19.5" customHeight="1">
      <c r="A8" s="44">
        <v>4</v>
      </c>
      <c r="B8" s="18" t="s">
        <v>75</v>
      </c>
      <c r="C8" s="19"/>
      <c r="D8" s="19" t="s">
        <v>76</v>
      </c>
      <c r="E8" s="26"/>
      <c r="F8" s="26" t="s">
        <v>210</v>
      </c>
      <c r="G8" s="26">
        <v>4</v>
      </c>
      <c r="H8" s="26">
        <v>3</v>
      </c>
      <c r="I8" s="26">
        <v>8</v>
      </c>
      <c r="J8" s="26">
        <v>1</v>
      </c>
      <c r="K8" s="26">
        <v>6</v>
      </c>
      <c r="L8" s="26">
        <v>3</v>
      </c>
      <c r="M8" s="26">
        <v>3</v>
      </c>
      <c r="N8" s="34">
        <f t="shared" si="0"/>
        <v>28</v>
      </c>
    </row>
    <row r="9" spans="1:14" ht="19.5" customHeight="1">
      <c r="A9" s="44">
        <v>5</v>
      </c>
      <c r="B9" s="18" t="s">
        <v>132</v>
      </c>
      <c r="C9" s="19" t="s">
        <v>133</v>
      </c>
      <c r="D9" s="19" t="s">
        <v>134</v>
      </c>
      <c r="E9" s="26"/>
      <c r="F9" s="26">
        <v>6</v>
      </c>
      <c r="G9" s="26">
        <v>3</v>
      </c>
      <c r="H9" s="26">
        <v>2</v>
      </c>
      <c r="I9" s="26">
        <v>6</v>
      </c>
      <c r="J9" s="26" t="s">
        <v>213</v>
      </c>
      <c r="K9" s="26">
        <v>5</v>
      </c>
      <c r="L9" s="26">
        <v>6</v>
      </c>
      <c r="M9" s="26">
        <v>2</v>
      </c>
      <c r="N9" s="34">
        <f t="shared" si="0"/>
        <v>30</v>
      </c>
    </row>
    <row r="10" spans="1:14" ht="19.5" customHeight="1">
      <c r="A10" s="44">
        <v>6</v>
      </c>
      <c r="B10" s="18" t="s">
        <v>157</v>
      </c>
      <c r="C10" s="19"/>
      <c r="D10" s="19" t="s">
        <v>158</v>
      </c>
      <c r="E10" s="26"/>
      <c r="F10" s="26">
        <v>3</v>
      </c>
      <c r="G10" s="26" t="s">
        <v>211</v>
      </c>
      <c r="H10" s="26">
        <v>5</v>
      </c>
      <c r="I10" s="26">
        <v>5</v>
      </c>
      <c r="J10" s="26">
        <v>5</v>
      </c>
      <c r="K10" s="26">
        <v>4</v>
      </c>
      <c r="L10" s="26">
        <v>4</v>
      </c>
      <c r="M10" s="26">
        <v>6</v>
      </c>
      <c r="N10" s="34">
        <f t="shared" si="0"/>
        <v>32</v>
      </c>
    </row>
    <row r="11" spans="1:14" ht="19.5" customHeight="1">
      <c r="A11" s="44">
        <v>7</v>
      </c>
      <c r="B11" s="36" t="s">
        <v>49</v>
      </c>
      <c r="C11" s="19" t="s">
        <v>50</v>
      </c>
      <c r="D11" s="37" t="s">
        <v>16</v>
      </c>
      <c r="E11" s="26"/>
      <c r="F11" s="26">
        <v>4</v>
      </c>
      <c r="G11" s="26">
        <v>2</v>
      </c>
      <c r="H11" s="26">
        <v>6</v>
      </c>
      <c r="I11" s="26">
        <v>3</v>
      </c>
      <c r="J11" s="26">
        <v>8</v>
      </c>
      <c r="K11" s="26" t="s">
        <v>210</v>
      </c>
      <c r="L11" s="26">
        <v>9</v>
      </c>
      <c r="M11" s="26">
        <v>9</v>
      </c>
      <c r="N11" s="34">
        <f t="shared" si="0"/>
        <v>41</v>
      </c>
    </row>
    <row r="12" spans="1:14" ht="19.5" customHeight="1">
      <c r="A12" s="44">
        <v>8</v>
      </c>
      <c r="B12" s="18" t="s">
        <v>104</v>
      </c>
      <c r="C12" s="19" t="s">
        <v>105</v>
      </c>
      <c r="D12" s="19" t="s">
        <v>34</v>
      </c>
      <c r="E12" s="26"/>
      <c r="F12" s="26">
        <v>7</v>
      </c>
      <c r="G12" s="26">
        <v>6</v>
      </c>
      <c r="H12" s="26">
        <v>8</v>
      </c>
      <c r="I12" s="26">
        <v>7</v>
      </c>
      <c r="J12" s="26">
        <v>6</v>
      </c>
      <c r="K12" s="26">
        <v>7</v>
      </c>
      <c r="L12" s="26" t="s">
        <v>210</v>
      </c>
      <c r="M12" s="26">
        <v>9</v>
      </c>
      <c r="N12" s="34">
        <f t="shared" si="0"/>
        <v>50</v>
      </c>
    </row>
    <row r="13" spans="3:11" ht="19.5" customHeight="1">
      <c r="C13" s="25"/>
      <c r="D13" s="32" t="s">
        <v>29</v>
      </c>
      <c r="K13" s="24"/>
    </row>
    <row r="15" spans="2:4" ht="20.25">
      <c r="B15" t="s">
        <v>39</v>
      </c>
      <c r="D15" s="21" t="s">
        <v>19</v>
      </c>
    </row>
    <row r="17" ht="12.75">
      <c r="B17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3" width="6.625" style="0" customWidth="1"/>
  </cols>
  <sheetData>
    <row r="1" spans="1:14" ht="56.25" customHeight="1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91" t="s">
        <v>0</v>
      </c>
      <c r="B3" s="82" t="s">
        <v>21</v>
      </c>
      <c r="C3" s="42" t="s">
        <v>2</v>
      </c>
      <c r="D3" s="85" t="s">
        <v>3</v>
      </c>
      <c r="E3" s="41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92"/>
      <c r="B4" s="83"/>
      <c r="C4" s="42" t="s">
        <v>6</v>
      </c>
      <c r="D4" s="85"/>
      <c r="E4" s="20" t="s">
        <v>7</v>
      </c>
      <c r="F4" s="31" t="s">
        <v>24</v>
      </c>
      <c r="G4" s="31" t="s">
        <v>8</v>
      </c>
      <c r="H4" s="31" t="s">
        <v>25</v>
      </c>
      <c r="I4" s="31" t="s">
        <v>26</v>
      </c>
      <c r="J4" s="31" t="s">
        <v>17</v>
      </c>
      <c r="K4" s="31" t="s">
        <v>36</v>
      </c>
      <c r="L4" s="31" t="s">
        <v>37</v>
      </c>
      <c r="M4" s="31" t="s">
        <v>38</v>
      </c>
      <c r="N4" s="90"/>
    </row>
    <row r="5" spans="1:14" ht="19.5" customHeight="1">
      <c r="A5" s="33">
        <v>1</v>
      </c>
      <c r="B5" s="18" t="s">
        <v>164</v>
      </c>
      <c r="C5" s="19" t="s">
        <v>165</v>
      </c>
      <c r="D5" s="19" t="s">
        <v>166</v>
      </c>
      <c r="E5" s="26"/>
      <c r="F5" s="26" t="s">
        <v>209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34">
        <f aca="true" t="shared" si="0" ref="N5:N12">SUM(F5:M5)</f>
        <v>7</v>
      </c>
    </row>
    <row r="6" spans="1:14" ht="19.5" customHeight="1">
      <c r="A6" s="33">
        <v>2</v>
      </c>
      <c r="B6" s="18" t="s">
        <v>90</v>
      </c>
      <c r="C6" s="19" t="s">
        <v>91</v>
      </c>
      <c r="D6" s="19" t="s">
        <v>92</v>
      </c>
      <c r="E6" s="26"/>
      <c r="F6" s="26">
        <v>2</v>
      </c>
      <c r="G6" s="26" t="s">
        <v>210</v>
      </c>
      <c r="H6" s="26">
        <v>2</v>
      </c>
      <c r="I6" s="26">
        <v>2</v>
      </c>
      <c r="J6" s="26">
        <v>4</v>
      </c>
      <c r="K6" s="26">
        <v>2</v>
      </c>
      <c r="L6" s="26">
        <v>2</v>
      </c>
      <c r="M6" s="26">
        <v>2</v>
      </c>
      <c r="N6" s="34">
        <f t="shared" si="0"/>
        <v>16</v>
      </c>
    </row>
    <row r="7" spans="1:14" ht="19.5" customHeight="1">
      <c r="A7" s="33">
        <v>3</v>
      </c>
      <c r="B7" s="18" t="s">
        <v>59</v>
      </c>
      <c r="C7" s="19" t="s">
        <v>60</v>
      </c>
      <c r="D7" s="19" t="s">
        <v>61</v>
      </c>
      <c r="E7" s="26"/>
      <c r="F7" s="26">
        <v>4</v>
      </c>
      <c r="G7" s="26">
        <v>3</v>
      </c>
      <c r="H7" s="26">
        <v>3</v>
      </c>
      <c r="I7" s="26">
        <v>3</v>
      </c>
      <c r="J7" s="26">
        <v>3</v>
      </c>
      <c r="K7" s="26">
        <v>4</v>
      </c>
      <c r="L7" s="26" t="s">
        <v>213</v>
      </c>
      <c r="M7" s="26">
        <v>7</v>
      </c>
      <c r="N7" s="34">
        <f t="shared" si="0"/>
        <v>27</v>
      </c>
    </row>
    <row r="8" spans="1:14" ht="19.5" customHeight="1">
      <c r="A8" s="33">
        <v>4</v>
      </c>
      <c r="B8" s="18" t="s">
        <v>167</v>
      </c>
      <c r="C8" s="19" t="s">
        <v>168</v>
      </c>
      <c r="D8" s="19" t="s">
        <v>169</v>
      </c>
      <c r="E8" s="26"/>
      <c r="F8" s="26">
        <v>5</v>
      </c>
      <c r="G8" s="26" t="s">
        <v>210</v>
      </c>
      <c r="H8" s="26">
        <v>5</v>
      </c>
      <c r="I8" s="26">
        <v>4</v>
      </c>
      <c r="J8" s="26">
        <v>2</v>
      </c>
      <c r="K8" s="26">
        <v>3</v>
      </c>
      <c r="L8" s="26">
        <v>3</v>
      </c>
      <c r="M8" s="26">
        <v>6</v>
      </c>
      <c r="N8" s="34">
        <f t="shared" si="0"/>
        <v>28</v>
      </c>
    </row>
    <row r="9" spans="1:14" ht="19.5" customHeight="1">
      <c r="A9" s="33">
        <v>5</v>
      </c>
      <c r="B9" s="18" t="s">
        <v>222</v>
      </c>
      <c r="C9" s="19" t="s">
        <v>159</v>
      </c>
      <c r="D9" s="19" t="s">
        <v>160</v>
      </c>
      <c r="E9" s="26"/>
      <c r="F9" s="26">
        <v>3</v>
      </c>
      <c r="G9" s="26">
        <v>4</v>
      </c>
      <c r="H9" s="26">
        <v>4</v>
      </c>
      <c r="I9" s="26">
        <v>5</v>
      </c>
      <c r="J9" s="26" t="s">
        <v>208</v>
      </c>
      <c r="K9" s="26">
        <v>5</v>
      </c>
      <c r="L9" s="26">
        <v>6</v>
      </c>
      <c r="M9" s="26">
        <v>3</v>
      </c>
      <c r="N9" s="34">
        <f t="shared" si="0"/>
        <v>30</v>
      </c>
    </row>
    <row r="10" spans="1:14" ht="19.5" customHeight="1">
      <c r="A10" s="33">
        <v>6</v>
      </c>
      <c r="B10" s="18" t="s">
        <v>186</v>
      </c>
      <c r="C10" s="19" t="s">
        <v>88</v>
      </c>
      <c r="D10" s="19" t="s">
        <v>89</v>
      </c>
      <c r="E10" s="26"/>
      <c r="F10" s="26" t="s">
        <v>210</v>
      </c>
      <c r="G10" s="26">
        <v>2</v>
      </c>
      <c r="H10" s="26">
        <v>9</v>
      </c>
      <c r="I10" s="26">
        <v>7</v>
      </c>
      <c r="J10" s="26">
        <v>5</v>
      </c>
      <c r="K10" s="26">
        <v>6</v>
      </c>
      <c r="L10" s="26">
        <v>4</v>
      </c>
      <c r="M10" s="26">
        <v>4</v>
      </c>
      <c r="N10" s="34">
        <f t="shared" si="0"/>
        <v>37</v>
      </c>
    </row>
    <row r="11" spans="1:14" ht="19.5" customHeight="1">
      <c r="A11" s="33">
        <v>7</v>
      </c>
      <c r="B11" s="18" t="s">
        <v>118</v>
      </c>
      <c r="C11" s="19" t="s">
        <v>119</v>
      </c>
      <c r="D11" s="19" t="s">
        <v>120</v>
      </c>
      <c r="E11" s="26"/>
      <c r="F11" s="26">
        <v>7</v>
      </c>
      <c r="G11" s="26" t="s">
        <v>210</v>
      </c>
      <c r="H11" s="26">
        <v>6</v>
      </c>
      <c r="I11" s="26">
        <v>6</v>
      </c>
      <c r="J11" s="26">
        <v>7</v>
      </c>
      <c r="K11" s="26">
        <v>9</v>
      </c>
      <c r="L11" s="26">
        <v>5</v>
      </c>
      <c r="M11" s="26">
        <v>5</v>
      </c>
      <c r="N11" s="34">
        <f t="shared" si="0"/>
        <v>45</v>
      </c>
    </row>
    <row r="12" spans="1:14" ht="19.5" customHeight="1">
      <c r="A12" s="33">
        <v>8</v>
      </c>
      <c r="B12" s="18" t="s">
        <v>138</v>
      </c>
      <c r="C12" s="19" t="s">
        <v>139</v>
      </c>
      <c r="D12" s="19" t="s">
        <v>140</v>
      </c>
      <c r="E12" s="26"/>
      <c r="F12" s="26">
        <v>6</v>
      </c>
      <c r="G12" s="26">
        <v>5</v>
      </c>
      <c r="H12" s="26">
        <v>7</v>
      </c>
      <c r="I12" s="26" t="s">
        <v>211</v>
      </c>
      <c r="J12" s="26">
        <v>8</v>
      </c>
      <c r="K12" s="26">
        <v>7</v>
      </c>
      <c r="L12" s="26">
        <v>8</v>
      </c>
      <c r="M12" s="26">
        <v>8</v>
      </c>
      <c r="N12" s="34">
        <f t="shared" si="0"/>
        <v>49</v>
      </c>
    </row>
    <row r="13" spans="3:4" ht="19.5" customHeight="1">
      <c r="C13" s="25"/>
      <c r="D13" s="32" t="s">
        <v>29</v>
      </c>
    </row>
    <row r="15" spans="2:4" ht="20.25">
      <c r="B15" t="s">
        <v>39</v>
      </c>
      <c r="D15" s="21" t="s">
        <v>19</v>
      </c>
    </row>
    <row r="17" ht="12.75">
      <c r="B17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3" width="6.625" style="0" customWidth="1"/>
  </cols>
  <sheetData>
    <row r="1" spans="1:14" ht="56.25" customHeight="1">
      <c r="A1" s="74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91" t="s">
        <v>0</v>
      </c>
      <c r="B3" s="82" t="s">
        <v>21</v>
      </c>
      <c r="C3" s="27" t="s">
        <v>2</v>
      </c>
      <c r="D3" s="93" t="s">
        <v>3</v>
      </c>
      <c r="E3" s="15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91"/>
      <c r="B4" s="82"/>
      <c r="C4" s="28" t="s">
        <v>6</v>
      </c>
      <c r="D4" s="93"/>
      <c r="E4" s="16" t="s">
        <v>7</v>
      </c>
      <c r="F4" s="26" t="s">
        <v>24</v>
      </c>
      <c r="G4" s="26" t="s">
        <v>8</v>
      </c>
      <c r="H4" s="26" t="s">
        <v>25</v>
      </c>
      <c r="I4" s="26" t="s">
        <v>26</v>
      </c>
      <c r="J4" s="26" t="s">
        <v>17</v>
      </c>
      <c r="K4" s="26" t="s">
        <v>36</v>
      </c>
      <c r="L4" s="26" t="s">
        <v>37</v>
      </c>
      <c r="M4" s="26" t="s">
        <v>38</v>
      </c>
      <c r="N4" s="89"/>
    </row>
    <row r="5" spans="1:14" ht="19.5" customHeight="1">
      <c r="A5" s="17">
        <v>1</v>
      </c>
      <c r="B5" s="18" t="s">
        <v>143</v>
      </c>
      <c r="C5" s="19" t="s">
        <v>144</v>
      </c>
      <c r="D5" s="19" t="s">
        <v>145</v>
      </c>
      <c r="E5" s="20"/>
      <c r="F5" s="26">
        <v>1</v>
      </c>
      <c r="G5" s="26">
        <v>1</v>
      </c>
      <c r="H5" s="26">
        <v>2</v>
      </c>
      <c r="I5" s="26" t="s">
        <v>205</v>
      </c>
      <c r="J5" s="26">
        <v>2</v>
      </c>
      <c r="K5" s="26">
        <v>2</v>
      </c>
      <c r="L5" s="26">
        <v>1</v>
      </c>
      <c r="M5" s="26">
        <v>1</v>
      </c>
      <c r="N5" s="30">
        <f>SUM(F5:M5)</f>
        <v>10</v>
      </c>
    </row>
    <row r="6" spans="1:14" ht="19.5" customHeight="1">
      <c r="A6" s="17">
        <v>2</v>
      </c>
      <c r="B6" s="18" t="s">
        <v>96</v>
      </c>
      <c r="C6" s="19" t="s">
        <v>97</v>
      </c>
      <c r="D6" s="19" t="s">
        <v>98</v>
      </c>
      <c r="E6" s="20"/>
      <c r="F6" s="26">
        <v>2</v>
      </c>
      <c r="G6" s="26">
        <v>2</v>
      </c>
      <c r="H6" s="26">
        <v>1</v>
      </c>
      <c r="I6" s="26">
        <v>1</v>
      </c>
      <c r="J6" s="26">
        <v>1</v>
      </c>
      <c r="K6" s="26">
        <v>1</v>
      </c>
      <c r="L6" s="26">
        <v>2</v>
      </c>
      <c r="M6" s="26" t="s">
        <v>205</v>
      </c>
      <c r="N6" s="30">
        <f>SUM(F6:M6)</f>
        <v>10</v>
      </c>
    </row>
    <row r="7" spans="1:14" ht="19.5" customHeight="1">
      <c r="A7" s="17">
        <v>3</v>
      </c>
      <c r="B7" s="18" t="s">
        <v>71</v>
      </c>
      <c r="C7" s="19" t="s">
        <v>72</v>
      </c>
      <c r="D7" s="19" t="s">
        <v>73</v>
      </c>
      <c r="E7" s="20"/>
      <c r="F7" s="26">
        <v>4</v>
      </c>
      <c r="G7" s="26">
        <v>4</v>
      </c>
      <c r="H7" s="26" t="s">
        <v>207</v>
      </c>
      <c r="I7" s="26">
        <v>2</v>
      </c>
      <c r="J7" s="26">
        <v>3</v>
      </c>
      <c r="K7" s="26">
        <v>4</v>
      </c>
      <c r="L7" s="26">
        <v>3</v>
      </c>
      <c r="M7" s="26">
        <v>2</v>
      </c>
      <c r="N7" s="29">
        <f>SUM(F7:M7)</f>
        <v>22</v>
      </c>
    </row>
    <row r="8" spans="1:14" ht="19.5" customHeight="1">
      <c r="A8" s="17">
        <v>4</v>
      </c>
      <c r="B8" s="18" t="s">
        <v>83</v>
      </c>
      <c r="C8" s="19" t="s">
        <v>84</v>
      </c>
      <c r="D8" s="19" t="s">
        <v>85</v>
      </c>
      <c r="E8" s="20"/>
      <c r="F8" s="26">
        <v>3</v>
      </c>
      <c r="G8" s="26">
        <v>3</v>
      </c>
      <c r="H8" s="26">
        <v>3</v>
      </c>
      <c r="I8" s="26" t="s">
        <v>206</v>
      </c>
      <c r="J8" s="26">
        <v>4</v>
      </c>
      <c r="K8" s="26">
        <v>3</v>
      </c>
      <c r="L8" s="26">
        <v>4</v>
      </c>
      <c r="M8" s="26">
        <v>4</v>
      </c>
      <c r="N8" s="29">
        <f>SUM(F8:M8)</f>
        <v>24</v>
      </c>
    </row>
    <row r="9" spans="1:14" ht="19.5" customHeight="1">
      <c r="A9" s="17">
        <v>5</v>
      </c>
      <c r="B9" s="18" t="s">
        <v>149</v>
      </c>
      <c r="C9" s="19" t="s">
        <v>150</v>
      </c>
      <c r="D9" s="19" t="s">
        <v>151</v>
      </c>
      <c r="E9" s="20"/>
      <c r="F9" s="26">
        <v>5</v>
      </c>
      <c r="G9" s="26" t="s">
        <v>208</v>
      </c>
      <c r="H9" s="26">
        <v>4</v>
      </c>
      <c r="I9" s="26">
        <v>5</v>
      </c>
      <c r="J9" s="26">
        <v>6</v>
      </c>
      <c r="K9" s="26">
        <v>5</v>
      </c>
      <c r="L9" s="26">
        <v>6</v>
      </c>
      <c r="M9" s="26">
        <v>6</v>
      </c>
      <c r="N9" s="29">
        <f>SUM(F9:M9)</f>
        <v>37</v>
      </c>
    </row>
    <row r="10" spans="3:4" ht="19.5" customHeight="1">
      <c r="C10" s="22"/>
      <c r="D10" s="23" t="s">
        <v>29</v>
      </c>
    </row>
    <row r="12" spans="2:4" ht="20.25">
      <c r="B12" t="s">
        <v>171</v>
      </c>
      <c r="D12" s="21" t="s">
        <v>19</v>
      </c>
    </row>
    <row r="14" ht="12.75">
      <c r="B14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3"/>
  <sheetViews>
    <sheetView zoomScale="70" zoomScaleNormal="70" zoomScalePageLayoutView="0" workbookViewId="0" topLeftCell="A1">
      <selection activeCell="A2" sqref="A2:N2"/>
    </sheetView>
  </sheetViews>
  <sheetFormatPr defaultColWidth="9.00390625" defaultRowHeight="12.75"/>
  <cols>
    <col min="1" max="1" width="5.125" style="1" customWidth="1"/>
    <col min="2" max="2" width="33.375" style="0" customWidth="1"/>
    <col min="3" max="3" width="20.50390625" style="1" customWidth="1"/>
    <col min="4" max="4" width="36.50390625" style="0" customWidth="1"/>
    <col min="5" max="5" width="0" style="0" hidden="1" customWidth="1"/>
    <col min="6" max="13" width="6.625" style="0" customWidth="1"/>
  </cols>
  <sheetData>
    <row r="1" spans="1:14" ht="56.25" customHeight="1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14.75" customHeight="1">
      <c r="A2" s="81" t="s">
        <v>224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9.5" customHeight="1">
      <c r="A3" s="91" t="s">
        <v>0</v>
      </c>
      <c r="B3" s="82" t="s">
        <v>21</v>
      </c>
      <c r="C3" s="27" t="s">
        <v>2</v>
      </c>
      <c r="D3" s="93" t="s">
        <v>3</v>
      </c>
      <c r="E3" s="15" t="s">
        <v>5</v>
      </c>
      <c r="F3" s="86" t="s">
        <v>22</v>
      </c>
      <c r="G3" s="87"/>
      <c r="H3" s="87"/>
      <c r="I3" s="87"/>
      <c r="J3" s="87"/>
      <c r="K3" s="87"/>
      <c r="L3" s="87"/>
      <c r="M3" s="87"/>
      <c r="N3" s="88" t="s">
        <v>23</v>
      </c>
    </row>
    <row r="4" spans="1:14" ht="19.5" customHeight="1">
      <c r="A4" s="91"/>
      <c r="B4" s="82"/>
      <c r="C4" s="28" t="s">
        <v>6</v>
      </c>
      <c r="D4" s="93"/>
      <c r="E4" s="16" t="s">
        <v>7</v>
      </c>
      <c r="F4" s="33" t="s">
        <v>24</v>
      </c>
      <c r="G4" s="33" t="s">
        <v>8</v>
      </c>
      <c r="H4" s="33" t="s">
        <v>25</v>
      </c>
      <c r="I4" s="33" t="s">
        <v>26</v>
      </c>
      <c r="J4" s="33" t="s">
        <v>17</v>
      </c>
      <c r="K4" s="33" t="s">
        <v>36</v>
      </c>
      <c r="L4" s="33" t="s">
        <v>37</v>
      </c>
      <c r="M4" s="33" t="s">
        <v>38</v>
      </c>
      <c r="N4" s="94"/>
    </row>
    <row r="5" spans="1:14" ht="19.5" customHeight="1">
      <c r="A5" s="17">
        <v>1</v>
      </c>
      <c r="B5" s="43" t="s">
        <v>129</v>
      </c>
      <c r="C5" s="35" t="s">
        <v>130</v>
      </c>
      <c r="D5" s="35" t="s">
        <v>131</v>
      </c>
      <c r="E5" s="20"/>
      <c r="F5" s="33">
        <v>1</v>
      </c>
      <c r="G5" s="33">
        <v>1</v>
      </c>
      <c r="H5" s="33" t="s">
        <v>207</v>
      </c>
      <c r="I5" s="33">
        <v>1</v>
      </c>
      <c r="J5" s="33">
        <v>1</v>
      </c>
      <c r="K5" s="33">
        <v>1</v>
      </c>
      <c r="L5" s="33">
        <v>1</v>
      </c>
      <c r="M5" s="33">
        <v>5</v>
      </c>
      <c r="N5" s="47">
        <f>SUM(F5:M5)</f>
        <v>11</v>
      </c>
    </row>
    <row r="6" spans="1:14" ht="19.5" customHeight="1">
      <c r="A6" s="17">
        <v>2</v>
      </c>
      <c r="B6" s="43" t="s">
        <v>77</v>
      </c>
      <c r="C6" s="35" t="s">
        <v>78</v>
      </c>
      <c r="D6" s="35" t="s">
        <v>79</v>
      </c>
      <c r="E6" s="20"/>
      <c r="F6" s="33">
        <v>2</v>
      </c>
      <c r="G6" s="33">
        <v>2</v>
      </c>
      <c r="H6" s="33" t="s">
        <v>207</v>
      </c>
      <c r="I6" s="33">
        <v>2</v>
      </c>
      <c r="J6" s="33">
        <v>3</v>
      </c>
      <c r="K6" s="33">
        <v>3</v>
      </c>
      <c r="L6" s="33">
        <v>3</v>
      </c>
      <c r="M6" s="33">
        <v>2</v>
      </c>
      <c r="N6" s="63">
        <f>SUM(F6:M6)</f>
        <v>17</v>
      </c>
    </row>
    <row r="7" spans="1:14" ht="19.5" customHeight="1">
      <c r="A7" s="17">
        <v>3</v>
      </c>
      <c r="B7" s="43" t="s">
        <v>161</v>
      </c>
      <c r="C7" s="35" t="s">
        <v>162</v>
      </c>
      <c r="D7" s="35" t="s">
        <v>163</v>
      </c>
      <c r="E7" s="20"/>
      <c r="F7" s="33">
        <v>3</v>
      </c>
      <c r="G7" s="33">
        <v>3</v>
      </c>
      <c r="H7" s="33" t="s">
        <v>207</v>
      </c>
      <c r="I7" s="33">
        <v>2</v>
      </c>
      <c r="J7" s="33">
        <v>5</v>
      </c>
      <c r="K7" s="33">
        <v>2</v>
      </c>
      <c r="L7" s="33">
        <v>2</v>
      </c>
      <c r="M7" s="33">
        <v>1</v>
      </c>
      <c r="N7" s="63">
        <f>SUM(F7:M7)</f>
        <v>18</v>
      </c>
    </row>
    <row r="8" spans="1:14" ht="19.5" customHeight="1">
      <c r="A8" s="17">
        <v>4</v>
      </c>
      <c r="B8" s="43" t="s">
        <v>152</v>
      </c>
      <c r="C8" s="35" t="s">
        <v>153</v>
      </c>
      <c r="D8" s="35" t="s">
        <v>154</v>
      </c>
      <c r="E8" s="20"/>
      <c r="F8" s="33">
        <v>4</v>
      </c>
      <c r="G8" s="33" t="s">
        <v>207</v>
      </c>
      <c r="H8" s="33">
        <v>5</v>
      </c>
      <c r="I8" s="33">
        <v>5</v>
      </c>
      <c r="J8" s="33">
        <v>5</v>
      </c>
      <c r="K8" s="33">
        <v>5</v>
      </c>
      <c r="L8" s="33">
        <v>5</v>
      </c>
      <c r="M8" s="33">
        <v>5</v>
      </c>
      <c r="N8" s="63">
        <f>SUM(F8:M8)</f>
        <v>34</v>
      </c>
    </row>
    <row r="9" spans="3:4" ht="19.5" customHeight="1">
      <c r="C9" s="22"/>
      <c r="D9" s="23" t="s">
        <v>29</v>
      </c>
    </row>
    <row r="11" spans="2:4" ht="20.25">
      <c r="B11" t="s">
        <v>172</v>
      </c>
      <c r="D11" s="21" t="s">
        <v>19</v>
      </c>
    </row>
    <row r="13" ht="12.75">
      <c r="B13" t="s">
        <v>27</v>
      </c>
    </row>
  </sheetData>
  <sheetProtection selectLockedCells="1" selectUnlockedCells="1"/>
  <mergeCells count="7">
    <mergeCell ref="A1:N1"/>
    <mergeCell ref="A2:N2"/>
    <mergeCell ref="A3:A4"/>
    <mergeCell ref="B3:B4"/>
    <mergeCell ref="D3:D4"/>
    <mergeCell ref="F3:M3"/>
    <mergeCell ref="N3:N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="70" zoomScaleNormal="70" zoomScalePageLayoutView="0" workbookViewId="0" topLeftCell="A1">
      <selection activeCell="A2" sqref="A2:L2"/>
    </sheetView>
  </sheetViews>
  <sheetFormatPr defaultColWidth="9.00390625" defaultRowHeight="12.75"/>
  <cols>
    <col min="1" max="1" width="5.125" style="1" customWidth="1"/>
    <col min="2" max="2" width="25.625" style="0" customWidth="1"/>
    <col min="3" max="3" width="20.50390625" style="1" customWidth="1"/>
    <col min="4" max="4" width="34.50390625" style="0" bestFit="1" customWidth="1"/>
    <col min="5" max="5" width="0" style="0" hidden="1" customWidth="1"/>
    <col min="6" max="11" width="6.625" style="0" customWidth="1"/>
    <col min="12" max="12" width="7.625" style="1" customWidth="1"/>
  </cols>
  <sheetData>
    <row r="1" spans="1:12" ht="40.5" customHeight="1">
      <c r="A1" s="95" t="s">
        <v>35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03.5" customHeight="1">
      <c r="A2" s="96" t="s">
        <v>228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9.5" customHeight="1">
      <c r="A3" s="91" t="s">
        <v>0</v>
      </c>
      <c r="B3" s="97" t="s">
        <v>21</v>
      </c>
      <c r="C3" s="27" t="s">
        <v>2</v>
      </c>
      <c r="D3" s="93" t="s">
        <v>3</v>
      </c>
      <c r="E3" s="15" t="s">
        <v>5</v>
      </c>
      <c r="F3" s="86" t="s">
        <v>22</v>
      </c>
      <c r="G3" s="87"/>
      <c r="H3" s="87"/>
      <c r="I3" s="87"/>
      <c r="J3" s="87"/>
      <c r="K3" s="87"/>
      <c r="L3" s="88" t="s">
        <v>23</v>
      </c>
    </row>
    <row r="4" spans="1:12" ht="19.5" customHeight="1">
      <c r="A4" s="91"/>
      <c r="B4" s="98"/>
      <c r="C4" s="28" t="s">
        <v>6</v>
      </c>
      <c r="D4" s="93"/>
      <c r="E4" s="16" t="s">
        <v>7</v>
      </c>
      <c r="F4" s="26" t="s">
        <v>24</v>
      </c>
      <c r="G4" s="26" t="s">
        <v>8</v>
      </c>
      <c r="H4" s="26" t="s">
        <v>25</v>
      </c>
      <c r="I4" s="26" t="s">
        <v>26</v>
      </c>
      <c r="J4" s="26" t="s">
        <v>17</v>
      </c>
      <c r="K4" s="26" t="s">
        <v>36</v>
      </c>
      <c r="L4" s="89"/>
    </row>
    <row r="5" spans="1:12" ht="19.5" customHeight="1">
      <c r="A5" s="17">
        <v>1</v>
      </c>
      <c r="B5" s="18" t="s">
        <v>193</v>
      </c>
      <c r="C5" s="19" t="s">
        <v>194</v>
      </c>
      <c r="D5" s="19" t="s">
        <v>195</v>
      </c>
      <c r="E5" s="20"/>
      <c r="F5" s="26">
        <v>2</v>
      </c>
      <c r="G5" s="26">
        <v>1</v>
      </c>
      <c r="H5" s="26">
        <v>1</v>
      </c>
      <c r="I5" s="26" t="s">
        <v>205</v>
      </c>
      <c r="J5" s="26">
        <v>2</v>
      </c>
      <c r="K5" s="26">
        <v>1</v>
      </c>
      <c r="L5" s="30">
        <f>SUM(F5:K5)</f>
        <v>7</v>
      </c>
    </row>
    <row r="6" spans="1:12" ht="19.5" customHeight="1">
      <c r="A6" s="17">
        <v>2</v>
      </c>
      <c r="B6" s="18" t="s">
        <v>202</v>
      </c>
      <c r="C6" s="19"/>
      <c r="D6" s="19" t="s">
        <v>204</v>
      </c>
      <c r="E6" s="26"/>
      <c r="F6" s="26" t="s">
        <v>207</v>
      </c>
      <c r="G6" s="26">
        <v>3</v>
      </c>
      <c r="H6" s="26">
        <v>5</v>
      </c>
      <c r="I6" s="26">
        <v>1</v>
      </c>
      <c r="J6" s="26">
        <v>1</v>
      </c>
      <c r="K6" s="26">
        <v>2</v>
      </c>
      <c r="L6" s="29">
        <f>SUM(F6:K6)</f>
        <v>12</v>
      </c>
    </row>
    <row r="7" spans="1:12" ht="19.5" customHeight="1">
      <c r="A7" s="17">
        <v>3</v>
      </c>
      <c r="B7" s="18" t="s">
        <v>190</v>
      </c>
      <c r="C7" s="19" t="s">
        <v>191</v>
      </c>
      <c r="D7" s="19" t="s">
        <v>192</v>
      </c>
      <c r="E7" s="26"/>
      <c r="F7" s="26">
        <v>1</v>
      </c>
      <c r="G7" s="26" t="s">
        <v>206</v>
      </c>
      <c r="H7" s="26">
        <v>2</v>
      </c>
      <c r="I7" s="26">
        <v>2</v>
      </c>
      <c r="J7" s="26">
        <v>3</v>
      </c>
      <c r="K7" s="26">
        <v>4</v>
      </c>
      <c r="L7" s="29">
        <f>SUM(F7:K7)</f>
        <v>12</v>
      </c>
    </row>
    <row r="8" spans="1:12" ht="19.5" customHeight="1">
      <c r="A8" s="17">
        <v>3</v>
      </c>
      <c r="B8" s="18" t="s">
        <v>187</v>
      </c>
      <c r="C8" s="19">
        <v>8770</v>
      </c>
      <c r="D8" s="19" t="s">
        <v>188</v>
      </c>
      <c r="E8" s="26"/>
      <c r="F8" s="26">
        <v>3</v>
      </c>
      <c r="G8" s="26">
        <v>2</v>
      </c>
      <c r="H8" s="26">
        <v>3</v>
      </c>
      <c r="I8" s="26" t="s">
        <v>206</v>
      </c>
      <c r="J8" s="26">
        <v>4</v>
      </c>
      <c r="K8" s="26">
        <v>3</v>
      </c>
      <c r="L8" s="29">
        <f>SUM(F8:K8)</f>
        <v>15</v>
      </c>
    </row>
    <row r="10" spans="3:4" ht="15">
      <c r="C10" s="25"/>
      <c r="D10" s="32" t="s">
        <v>29</v>
      </c>
    </row>
    <row r="12" spans="2:4" ht="20.25">
      <c r="B12" t="s">
        <v>172</v>
      </c>
      <c r="D12" s="21" t="s">
        <v>19</v>
      </c>
    </row>
    <row r="14" ht="12.75">
      <c r="B14" t="s">
        <v>27</v>
      </c>
    </row>
  </sheetData>
  <sheetProtection selectLockedCells="1" selectUnlockedCells="1"/>
  <mergeCells count="7">
    <mergeCell ref="F3:K3"/>
    <mergeCell ref="A1:L1"/>
    <mergeCell ref="A2:L2"/>
    <mergeCell ref="A3:A4"/>
    <mergeCell ref="B3:B4"/>
    <mergeCell ref="D3:D4"/>
    <mergeCell ref="L3:L4"/>
  </mergeCells>
  <printOptions horizontalCentered="1"/>
  <pageMargins left="0.5902777777777778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Godlewska Teresa</dc:creator>
  <cp:keywords/>
  <dc:description/>
  <cp:lastModifiedBy>familiant</cp:lastModifiedBy>
  <cp:lastPrinted>2012-08-12T18:14:41Z</cp:lastPrinted>
  <dcterms:created xsi:type="dcterms:W3CDTF">2001-07-21T05:35:38Z</dcterms:created>
  <dcterms:modified xsi:type="dcterms:W3CDTF">2012-08-12T18:14:52Z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-1239831253</vt:i4>
  </property>
  <property fmtid="{D5CDD505-2E9C-101B-9397-08002B2CF9AE}" pid="3" name="_AuthorEmail">
    <vt:lpwstr>lewandam@op.pl</vt:lpwstr>
  </property>
  <property fmtid="{D5CDD505-2E9C-101B-9397-08002B2CF9AE}" pid="4" name="_AuthorEmailDisplayName">
    <vt:lpwstr>Marek Lewandowski</vt:lpwstr>
  </property>
  <property fmtid="{D5CDD505-2E9C-101B-9397-08002B2CF9AE}" pid="5" name="_EmailSubject">
    <vt:lpwstr>wzory PPJK</vt:lpwstr>
  </property>
  <property fmtid="{D5CDD505-2E9C-101B-9397-08002B2CF9AE}" pid="6" name="_ReviewingToolsShownOnce">
    <vt:lpwstr/>
  </property>
</Properties>
</file>